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dirfo-my.sharepoint.com/personal/sarahfossen_sinnathamby_dfo_no/Documents/2021/Kriterier/IT/PC/Konkurransegrunnlag/Sykehusinnkjøp - avhending IT-utstyr/"/>
    </mc:Choice>
  </mc:AlternateContent>
  <xr:revisionPtr revIDLastSave="0" documentId="8_{4E0ED859-B4F0-4735-B7CC-E39162D6B024}" xr6:coauthVersionLast="45" xr6:coauthVersionMax="45" xr10:uidLastSave="{00000000-0000-0000-0000-000000000000}"/>
  <bookViews>
    <workbookView xWindow="135" yWindow="-18120" windowWidth="29040" windowHeight="17640" tabRatio="725" activeTab="1" xr2:uid="{00000000-000D-0000-FFFF-FFFF00000000}"/>
  </bookViews>
  <sheets>
    <sheet name="Betalbare tjenester" sheetId="1" r:id="rId1"/>
    <sheet name="Utstyr" sheetId="5" r:id="rId2"/>
  </sheets>
  <definedNames>
    <definedName name="_Toc142828438" localSheetId="0">'Betalbare tjenester'!#REF!</definedName>
    <definedName name="_Toc142828438" localSheetId="1">Utstyr!#REF!</definedName>
    <definedName name="_Toc142828439" localSheetId="0">'Betalbare tjenester'!#REF!</definedName>
    <definedName name="_Toc142828439" localSheetId="1">Utstyr!#REF!</definedName>
    <definedName name="_Toc142828440" localSheetId="0">'Betalbare tjenester'!#REF!</definedName>
    <definedName name="_Toc142828440" localSheetId="1">Utstyr!#REF!</definedName>
    <definedName name="_Toc142828441" localSheetId="0">'Betalbare tjenester'!#REF!</definedName>
    <definedName name="_Toc142828441" localSheetId="1">Utstyr!#REF!</definedName>
    <definedName name="_Toc142828442" localSheetId="0">'Betalbare tjenester'!#REF!</definedName>
    <definedName name="_Toc142828442" localSheetId="1">Utstyr!#REF!</definedName>
    <definedName name="_Toc142828443" localSheetId="0">'Betalbare tjenester'!#REF!</definedName>
    <definedName name="_Toc142828443" localSheetId="1">Utstyr!#REF!</definedName>
    <definedName name="_Toc142828444" localSheetId="0">'Betalbare tjenester'!#REF!</definedName>
    <definedName name="_Toc142828444" localSheetId="1">Utstyr!#REF!</definedName>
    <definedName name="_Toc142828445" localSheetId="0">'Betalbare tjenester'!#REF!</definedName>
    <definedName name="_Toc142828445" localSheetId="1">Utstyr!#REF!</definedName>
    <definedName name="_Toc142828446" localSheetId="0">'Betalbare tjenester'!#REF!</definedName>
    <definedName name="_Toc142828446" localSheetId="1">Utstyr!#REF!</definedName>
    <definedName name="_Toc142828447" localSheetId="0">'Betalbare tjenester'!#REF!</definedName>
    <definedName name="_Toc142828447" localSheetId="1">Utstyr!#REF!</definedName>
    <definedName name="_Toc142828448" localSheetId="0">'Betalbare tjenester'!#REF!</definedName>
    <definedName name="_Toc142828448" localSheetId="1">Utstyr!#REF!</definedName>
    <definedName name="_xlnm.Print_Titles" localSheetId="0">'Betalbare tjenester'!$1:$1</definedName>
    <definedName name="_xlnm.Print_Titles" localSheetId="1">Utstyr!$1:$1</definedName>
  </definedName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0" i="1" l="1"/>
  <c r="F9" i="1"/>
  <c r="F8" i="1"/>
  <c r="F7" i="1"/>
  <c r="F6" i="1"/>
  <c r="C5" i="1"/>
  <c r="F5" i="1"/>
  <c r="F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Trond Skorstad</author>
  </authors>
  <commentList>
    <comment ref="C2" authorId="0" shapeId="0" xr:uid="{EF3857B5-5776-4219-8780-6622D31917B8}">
      <text>
        <r>
          <rPr>
            <sz val="8"/>
            <color indexed="81"/>
            <rFont val="Tahoma"/>
            <family val="2"/>
          </rPr>
          <t xml:space="preserve">Dette er et uforpliktende estimat av volum for ett år
</t>
        </r>
      </text>
    </comment>
  </commentList>
</comments>
</file>

<file path=xl/sharedStrings.xml><?xml version="1.0" encoding="utf-8"?>
<sst xmlns="http://schemas.openxmlformats.org/spreadsheetml/2006/main" count="156" uniqueCount="105">
  <si>
    <t>Leverandør:</t>
  </si>
  <si>
    <t>Pris</t>
  </si>
  <si>
    <t>Forventet volum</t>
  </si>
  <si>
    <t>Enhet</t>
  </si>
  <si>
    <t>LA-1-1</t>
  </si>
  <si>
    <t>LA-1-2</t>
  </si>
  <si>
    <t>LA-1-3</t>
  </si>
  <si>
    <t>NE-1-1</t>
  </si>
  <si>
    <t>SR-1-1</t>
  </si>
  <si>
    <t>SR-1-2</t>
  </si>
  <si>
    <t>FK-1-2</t>
  </si>
  <si>
    <t>Kr./Stk.</t>
  </si>
  <si>
    <t>LA-2-1</t>
  </si>
  <si>
    <t>LA-2-2</t>
  </si>
  <si>
    <t>SR-2-1</t>
  </si>
  <si>
    <t>SR-2-2</t>
  </si>
  <si>
    <t>Felles tjenester for alt IKT-utstyr</t>
  </si>
  <si>
    <t>FK-1-3</t>
  </si>
  <si>
    <t>FK-1-4</t>
  </si>
  <si>
    <t>FK-1-5</t>
  </si>
  <si>
    <t>FK-1-6</t>
  </si>
  <si>
    <t>FK-1-7</t>
  </si>
  <si>
    <t>Betalbare tjenester</t>
  </si>
  <si>
    <t>Merknader fra leverandør</t>
  </si>
  <si>
    <t>LA-2-3</t>
  </si>
  <si>
    <t>LA-2-4</t>
  </si>
  <si>
    <t>LA-2-5</t>
  </si>
  <si>
    <t>PE-1-1</t>
  </si>
  <si>
    <t>PE-1-2</t>
  </si>
  <si>
    <t>PE-1-3</t>
  </si>
  <si>
    <t>FK-1-1</t>
  </si>
  <si>
    <t>PE-2-1</t>
  </si>
  <si>
    <t>PE-2-2</t>
  </si>
  <si>
    <t>PE-2-3</t>
  </si>
  <si>
    <t>NE-2-1</t>
  </si>
  <si>
    <t>NE-2-2</t>
  </si>
  <si>
    <t>NE-2-3</t>
  </si>
  <si>
    <t>Pris for å granulere en hardisk som ikke kan gjenbrukes?</t>
  </si>
  <si>
    <t xml:space="preserve">Pris for å destruere en stasjonær PC p.g.a. at markedet ikke er interessert i utstyret, eller at det er ødelagt. </t>
  </si>
  <si>
    <t xml:space="preserve">Pris for å destruere en laserskriver p.g.a. at markedet ikke er interessert i utstyret, eller at det er ødelagt. </t>
  </si>
  <si>
    <t xml:space="preserve">Pris for å destruere en skanner p.g.a. at markedet ikke er interessert i utstyret, eller at det er ødelagt. </t>
  </si>
  <si>
    <t>Pris for å destruere en bærbar PC p.g.a. at markedet ikke er interessert i utstyret, eller at det er ødelagt.</t>
  </si>
  <si>
    <t xml:space="preserve">Pris for å destruere en server p.g.a. at markedet ikke er interessert i utstyret, eller at det er ødelagt. </t>
  </si>
  <si>
    <t xml:space="preserve">Pris for å destruere hele AMS løsningen p.g.a. at markedet ikke er interessert i utstyret, eller at det er ødelagt. </t>
  </si>
  <si>
    <t>Pris for å destruere hele VMS løsningen p.g.a. at markedet ikke er interessert i utstyret, eller at det er ødelagt.</t>
  </si>
  <si>
    <t xml:space="preserve">Pris for å destruere hele EVA løsningen p.g.a. at markedet ikke er interessert i utstyret, eller at det er ødelagt. </t>
  </si>
  <si>
    <t>Pris for å destruere hele Storagetek løsningen p.g.a. at markedet ikke er interessert i utstyret, eller at det er ødelagt.</t>
  </si>
  <si>
    <t>Pris for å destruere hele switchen p.g.a. at markedet ikke er interessert i utstyret, eller at det er ødelagt.</t>
  </si>
  <si>
    <t>Pris for å destruere hele routeren p.g.a. at markedet ikke er interessert i utstyret, eller at det er ødelagt.</t>
  </si>
  <si>
    <t>Pris for å granulere en hardisk som ikke kan gjenbrukes.</t>
  </si>
  <si>
    <t>Pris for å slette en HD etter NSM godkjenningen.
Pris på 1 gangs sletting etter Blancco standarden el. lignende.</t>
  </si>
  <si>
    <t>Pris for å slette en SSD disk etter NSM godkjenningen?</t>
  </si>
  <si>
    <t>Pris for å slette Flashcard etter NSM godkjenninen.</t>
  </si>
  <si>
    <t>Pris for å slette en HD etter NSM godkjenningen.
Pris på 7 ganger sletting etter Blancco standarden el. lignende.</t>
  </si>
  <si>
    <t>Pris for å slette USB-drive etter NSM godkjenningen.</t>
  </si>
  <si>
    <t>Tilleggstjenester:
Tilbyder bes oppgi på de neste linjene om det er flere tjenester som kunden må forvente å betale for:</t>
  </si>
  <si>
    <t xml:space="preserve">Pris for å destruere en skjerm p.g.a. at markedet ikke er interessert i utstyret, eller at det er ødelagt. </t>
  </si>
  <si>
    <t>Anslått 30.000 km totalt per år</t>
  </si>
  <si>
    <t>Transport av bur per kilometer frem og tilbake i Helse Sør-Øst? Ref. vedlagte lakasjonsoversikt</t>
  </si>
  <si>
    <t xml:space="preserve"> </t>
  </si>
  <si>
    <t>Kantswicher, Kjerneswitcher, Routere, Brannmurer, Appliance-bokser</t>
  </si>
  <si>
    <t>Server rack</t>
  </si>
  <si>
    <t>Lagringsløsninger (SAN)</t>
  </si>
  <si>
    <t>Disker</t>
  </si>
  <si>
    <t xml:space="preserve">Mindre backup systemer </t>
  </si>
  <si>
    <t>Utstyrsklasse</t>
  </si>
  <si>
    <t>Utstyr som kan selges</t>
  </si>
  <si>
    <t>PE-2-4</t>
  </si>
  <si>
    <t>PE-2-5</t>
  </si>
  <si>
    <t>PE-2-6</t>
  </si>
  <si>
    <t>Monitor</t>
  </si>
  <si>
    <t>PE-1-4</t>
  </si>
  <si>
    <t>TI-1</t>
  </si>
  <si>
    <t>TI-2</t>
  </si>
  <si>
    <t>TI-3</t>
  </si>
  <si>
    <t>TI-4</t>
  </si>
  <si>
    <t>TI-5</t>
  </si>
  <si>
    <t>TI-6</t>
  </si>
  <si>
    <t>TI-7</t>
  </si>
  <si>
    <t>TI-8</t>
  </si>
  <si>
    <t>TI-9</t>
  </si>
  <si>
    <t>TI-10</t>
  </si>
  <si>
    <t>TI-11</t>
  </si>
  <si>
    <t>TI-12</t>
  </si>
  <si>
    <t>Ødelagt utstyr som ikke kan selges</t>
  </si>
  <si>
    <t>Periferutstyr gjenbruk</t>
  </si>
  <si>
    <t>Nettverk gjenbruk</t>
  </si>
  <si>
    <t>Server gjenbruk</t>
  </si>
  <si>
    <t>Lagring gjenbruk</t>
  </si>
  <si>
    <t>Periferutstyr destruksjon</t>
  </si>
  <si>
    <t>Nettverk destruksjon</t>
  </si>
  <si>
    <t>Server destruksjon</t>
  </si>
  <si>
    <t>Lagring destruksjon</t>
  </si>
  <si>
    <t>Forklaring</t>
  </si>
  <si>
    <t>PayBack%</t>
  </si>
  <si>
    <t>Tilleggstjenester:</t>
  </si>
  <si>
    <t>Server</t>
  </si>
  <si>
    <t>Degaussing av defekt harddisk</t>
  </si>
  <si>
    <t>PE-2-7</t>
  </si>
  <si>
    <t>Mobiltelefon/Nettbrett</t>
  </si>
  <si>
    <t>Pris for å destruere en mobiltelefon/nettbrett p.g.a. at markedet ikke er interessert i utstyret, eller at det er ødelagt.</t>
  </si>
  <si>
    <t>Printer/skanner</t>
  </si>
  <si>
    <t>Total</t>
  </si>
  <si>
    <t>Desktop/Laptop</t>
  </si>
  <si>
    <t>Kostnad for leie av transportbur som står ute hos kjøper. Pris oppgis per måned. Gjennomsnittlig antall bur per måned vil være 22 stk.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</si>
</sst>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kr&quot;\ * #,##0.00_-;\-&quot;kr&quot;\ * #,##0.00_-;_-&quot;kr&quot;\ * &quot;-&quot;??_-;_-@_-"/>
    <numFmt numFmtId="164" formatCode="_ * #,##0.00_ ;_ * \-#,##0.00_ ;_ * &quot;-&quot;??_ ;_ @_ "/>
    <numFmt numFmtId="165" formatCode="_ * #,##0_ ;_ * \-#,##0_ ;_ * &quot;-&quot;??_ ;_ @_ 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b/>
      <sz val="16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537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2" fillId="18" borderId="10" applyNumberFormat="0" applyAlignment="0" applyProtection="0"/>
    <xf numFmtId="0" fontId="13" fillId="5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9" borderId="10" applyNumberFormat="0" applyAlignment="0" applyProtection="0"/>
    <xf numFmtId="0" fontId="17" fillId="0" borderId="11" applyNumberFormat="0" applyFill="0" applyAlignment="0" applyProtection="0"/>
    <xf numFmtId="0" fontId="18" fillId="19" borderId="12" applyNumberFormat="0" applyAlignment="0" applyProtection="0"/>
    <xf numFmtId="0" fontId="9" fillId="20" borderId="13" applyNumberFormat="0" applyFont="0" applyAlignment="0" applyProtection="0"/>
    <xf numFmtId="0" fontId="19" fillId="21" borderId="0" applyNumberFormat="0" applyBorder="0" applyAlignment="0" applyProtection="0"/>
    <xf numFmtId="0" fontId="20" fillId="0" borderId="14" applyNumberFormat="0" applyFill="0" applyAlignment="0" applyProtection="0"/>
    <xf numFmtId="0" fontId="21" fillId="0" borderId="15" applyNumberFormat="0" applyFill="0" applyAlignment="0" applyProtection="0"/>
    <xf numFmtId="0" fontId="22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18" borderId="18" applyNumberFormat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5" borderId="0" applyNumberFormat="0" applyBorder="0" applyAlignment="0" applyProtection="0"/>
    <xf numFmtId="0" fontId="26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2" fillId="0" borderId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2" fillId="18" borderId="10" applyNumberFormat="0" applyAlignment="0" applyProtection="0"/>
    <xf numFmtId="0" fontId="13" fillId="5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9" borderId="10" applyNumberFormat="0" applyAlignment="0" applyProtection="0"/>
    <xf numFmtId="0" fontId="17" fillId="0" borderId="11" applyNumberFormat="0" applyFill="0" applyAlignment="0" applyProtection="0"/>
    <xf numFmtId="0" fontId="18" fillId="19" borderId="12" applyNumberFormat="0" applyAlignment="0" applyProtection="0"/>
    <xf numFmtId="0" fontId="9" fillId="20" borderId="13" applyNumberFormat="0" applyFont="0" applyAlignment="0" applyProtection="0"/>
    <xf numFmtId="0" fontId="19" fillId="21" borderId="0" applyNumberFormat="0" applyBorder="0" applyAlignment="0" applyProtection="0"/>
    <xf numFmtId="0" fontId="20" fillId="0" borderId="14" applyNumberFormat="0" applyFill="0" applyAlignment="0" applyProtection="0"/>
    <xf numFmtId="0" fontId="21" fillId="0" borderId="15" applyNumberFormat="0" applyFill="0" applyAlignment="0" applyProtection="0"/>
    <xf numFmtId="0" fontId="22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18" borderId="18" applyNumberFormat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5" borderId="0" applyNumberFormat="0" applyBorder="0" applyAlignment="0" applyProtection="0"/>
    <xf numFmtId="0" fontId="26" fillId="0" borderId="0" applyNumberFormat="0" applyFill="0" applyBorder="0" applyAlignment="0" applyProtection="0"/>
    <xf numFmtId="0" fontId="2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2" fillId="18" borderId="10" applyNumberFormat="0" applyAlignment="0" applyProtection="0"/>
    <xf numFmtId="0" fontId="13" fillId="5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9" borderId="10" applyNumberFormat="0" applyAlignment="0" applyProtection="0"/>
    <xf numFmtId="0" fontId="17" fillId="0" borderId="11" applyNumberFormat="0" applyFill="0" applyAlignment="0" applyProtection="0"/>
    <xf numFmtId="0" fontId="18" fillId="19" borderId="12" applyNumberFormat="0" applyAlignment="0" applyProtection="0"/>
    <xf numFmtId="0" fontId="9" fillId="20" borderId="13" applyNumberFormat="0" applyFont="0" applyAlignment="0" applyProtection="0"/>
    <xf numFmtId="0" fontId="19" fillId="21" borderId="0" applyNumberFormat="0" applyBorder="0" applyAlignment="0" applyProtection="0"/>
    <xf numFmtId="0" fontId="20" fillId="0" borderId="14" applyNumberFormat="0" applyFill="0" applyAlignment="0" applyProtection="0"/>
    <xf numFmtId="0" fontId="21" fillId="0" borderId="15" applyNumberFormat="0" applyFill="0" applyAlignment="0" applyProtection="0"/>
    <xf numFmtId="0" fontId="22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18" borderId="18" applyNumberFormat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5" borderId="0" applyNumberFormat="0" applyBorder="0" applyAlignment="0" applyProtection="0"/>
    <xf numFmtId="0" fontId="26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2" fillId="0" borderId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2" fillId="18" borderId="10" applyNumberFormat="0" applyAlignment="0" applyProtection="0"/>
    <xf numFmtId="0" fontId="13" fillId="5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9" borderId="10" applyNumberFormat="0" applyAlignment="0" applyProtection="0"/>
    <xf numFmtId="0" fontId="17" fillId="0" borderId="11" applyNumberFormat="0" applyFill="0" applyAlignment="0" applyProtection="0"/>
    <xf numFmtId="0" fontId="18" fillId="19" borderId="12" applyNumberFormat="0" applyAlignment="0" applyProtection="0"/>
    <xf numFmtId="0" fontId="9" fillId="20" borderId="13" applyNumberFormat="0" applyFont="0" applyAlignment="0" applyProtection="0"/>
    <xf numFmtId="0" fontId="19" fillId="21" borderId="0" applyNumberFormat="0" applyBorder="0" applyAlignment="0" applyProtection="0"/>
    <xf numFmtId="0" fontId="20" fillId="0" borderId="14" applyNumberFormat="0" applyFill="0" applyAlignment="0" applyProtection="0"/>
    <xf numFmtId="0" fontId="21" fillId="0" borderId="15" applyNumberFormat="0" applyFill="0" applyAlignment="0" applyProtection="0"/>
    <xf numFmtId="0" fontId="22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18" borderId="18" applyNumberFormat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5" borderId="0" applyNumberFormat="0" applyBorder="0" applyAlignment="0" applyProtection="0"/>
    <xf numFmtId="0" fontId="26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2" fillId="0" borderId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2" fillId="18" borderId="10" applyNumberFormat="0" applyAlignment="0" applyProtection="0"/>
    <xf numFmtId="0" fontId="13" fillId="5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9" borderId="10" applyNumberFormat="0" applyAlignment="0" applyProtection="0"/>
    <xf numFmtId="0" fontId="17" fillId="0" borderId="11" applyNumberFormat="0" applyFill="0" applyAlignment="0" applyProtection="0"/>
    <xf numFmtId="0" fontId="18" fillId="19" borderId="12" applyNumberFormat="0" applyAlignment="0" applyProtection="0"/>
    <xf numFmtId="0" fontId="9" fillId="20" borderId="13" applyNumberFormat="0" applyFont="0" applyAlignment="0" applyProtection="0"/>
    <xf numFmtId="0" fontId="19" fillId="21" borderId="0" applyNumberFormat="0" applyBorder="0" applyAlignment="0" applyProtection="0"/>
    <xf numFmtId="0" fontId="20" fillId="0" borderId="14" applyNumberFormat="0" applyFill="0" applyAlignment="0" applyProtection="0"/>
    <xf numFmtId="0" fontId="21" fillId="0" borderId="15" applyNumberFormat="0" applyFill="0" applyAlignment="0" applyProtection="0"/>
    <xf numFmtId="0" fontId="22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18" borderId="18" applyNumberFormat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5" borderId="0" applyNumberFormat="0" applyBorder="0" applyAlignment="0" applyProtection="0"/>
    <xf numFmtId="0" fontId="26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2" fillId="0" borderId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2" fillId="18" borderId="10" applyNumberFormat="0" applyAlignment="0" applyProtection="0"/>
    <xf numFmtId="0" fontId="13" fillId="5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9" borderId="10" applyNumberFormat="0" applyAlignment="0" applyProtection="0"/>
    <xf numFmtId="0" fontId="17" fillId="0" borderId="11" applyNumberFormat="0" applyFill="0" applyAlignment="0" applyProtection="0"/>
    <xf numFmtId="0" fontId="18" fillId="19" borderId="12" applyNumberFormat="0" applyAlignment="0" applyProtection="0"/>
    <xf numFmtId="0" fontId="9" fillId="20" borderId="13" applyNumberFormat="0" applyFont="0" applyAlignment="0" applyProtection="0"/>
    <xf numFmtId="0" fontId="19" fillId="21" borderId="0" applyNumberFormat="0" applyBorder="0" applyAlignment="0" applyProtection="0"/>
    <xf numFmtId="0" fontId="20" fillId="0" borderId="14" applyNumberFormat="0" applyFill="0" applyAlignment="0" applyProtection="0"/>
    <xf numFmtId="0" fontId="21" fillId="0" borderId="15" applyNumberFormat="0" applyFill="0" applyAlignment="0" applyProtection="0"/>
    <xf numFmtId="0" fontId="22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18" borderId="18" applyNumberFormat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5" borderId="0" applyNumberFormat="0" applyBorder="0" applyAlignment="0" applyProtection="0"/>
    <xf numFmtId="0" fontId="26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2" fillId="0" borderId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2" fillId="18" borderId="10" applyNumberFormat="0" applyAlignment="0" applyProtection="0"/>
    <xf numFmtId="0" fontId="13" fillId="5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9" borderId="10" applyNumberFormat="0" applyAlignment="0" applyProtection="0"/>
    <xf numFmtId="0" fontId="17" fillId="0" borderId="11" applyNumberFormat="0" applyFill="0" applyAlignment="0" applyProtection="0"/>
    <xf numFmtId="0" fontId="18" fillId="19" borderId="12" applyNumberFormat="0" applyAlignment="0" applyProtection="0"/>
    <xf numFmtId="0" fontId="9" fillId="20" borderId="13" applyNumberFormat="0" applyFont="0" applyAlignment="0" applyProtection="0"/>
    <xf numFmtId="0" fontId="19" fillId="21" borderId="0" applyNumberFormat="0" applyBorder="0" applyAlignment="0" applyProtection="0"/>
    <xf numFmtId="0" fontId="20" fillId="0" borderId="14" applyNumberFormat="0" applyFill="0" applyAlignment="0" applyProtection="0"/>
    <xf numFmtId="0" fontId="21" fillId="0" borderId="15" applyNumberFormat="0" applyFill="0" applyAlignment="0" applyProtection="0"/>
    <xf numFmtId="0" fontId="22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18" borderId="18" applyNumberFormat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5" borderId="0" applyNumberFormat="0" applyBorder="0" applyAlignment="0" applyProtection="0"/>
    <xf numFmtId="0" fontId="26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2" fillId="0" borderId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2" fillId="18" borderId="10" applyNumberFormat="0" applyAlignment="0" applyProtection="0"/>
    <xf numFmtId="0" fontId="13" fillId="5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9" borderId="10" applyNumberFormat="0" applyAlignment="0" applyProtection="0"/>
    <xf numFmtId="0" fontId="17" fillId="0" borderId="11" applyNumberFormat="0" applyFill="0" applyAlignment="0" applyProtection="0"/>
    <xf numFmtId="0" fontId="18" fillId="19" borderId="12" applyNumberFormat="0" applyAlignment="0" applyProtection="0"/>
    <xf numFmtId="0" fontId="9" fillId="20" borderId="13" applyNumberFormat="0" applyFont="0" applyAlignment="0" applyProtection="0"/>
    <xf numFmtId="0" fontId="19" fillId="21" borderId="0" applyNumberFormat="0" applyBorder="0" applyAlignment="0" applyProtection="0"/>
    <xf numFmtId="0" fontId="20" fillId="0" borderId="14" applyNumberFormat="0" applyFill="0" applyAlignment="0" applyProtection="0"/>
    <xf numFmtId="0" fontId="21" fillId="0" borderId="15" applyNumberFormat="0" applyFill="0" applyAlignment="0" applyProtection="0"/>
    <xf numFmtId="0" fontId="22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18" borderId="18" applyNumberFormat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5" borderId="0" applyNumberFormat="0" applyBorder="0" applyAlignment="0" applyProtection="0"/>
    <xf numFmtId="0" fontId="26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1" xfId="1" applyFont="1" applyBorder="1"/>
    <xf numFmtId="0" fontId="2" fillId="3" borderId="1" xfId="1" applyFont="1" applyFill="1" applyBorder="1" applyAlignment="1">
      <alignment vertical="top" wrapText="1"/>
    </xf>
    <xf numFmtId="0" fontId="2" fillId="0" borderId="0" xfId="1" applyFont="1"/>
    <xf numFmtId="0" fontId="2" fillId="0" borderId="7" xfId="1" applyFont="1" applyBorder="1"/>
    <xf numFmtId="0" fontId="2" fillId="0" borderId="1" xfId="0" applyFont="1" applyFill="1" applyBorder="1" applyAlignment="1">
      <alignment vertical="top" wrapText="1"/>
    </xf>
    <xf numFmtId="0" fontId="2" fillId="0" borderId="0" xfId="0" applyFont="1" applyFill="1"/>
    <xf numFmtId="0" fontId="2" fillId="0" borderId="0" xfId="1" applyFont="1" applyAlignment="1">
      <alignment wrapText="1"/>
    </xf>
    <xf numFmtId="165" fontId="2" fillId="0" borderId="0" xfId="45" applyNumberFormat="1" applyFont="1"/>
    <xf numFmtId="0" fontId="2" fillId="0" borderId="1" xfId="1" applyFont="1" applyFill="1" applyBorder="1" applyAlignment="1">
      <alignment horizontal="right" vertical="top" wrapText="1"/>
    </xf>
    <xf numFmtId="0" fontId="2" fillId="0" borderId="0" xfId="1" applyFont="1" applyAlignment="1">
      <alignment horizontal="right" wrapText="1"/>
    </xf>
    <xf numFmtId="0" fontId="4" fillId="0" borderId="2" xfId="1" applyFont="1" applyBorder="1" applyAlignment="1">
      <alignment vertical="top" wrapText="1"/>
    </xf>
    <xf numFmtId="0" fontId="28" fillId="0" borderId="1" xfId="0" applyFont="1" applyBorder="1" applyAlignment="1">
      <alignment horizontal="left" vertical="top" wrapText="1"/>
    </xf>
    <xf numFmtId="0" fontId="7" fillId="0" borderId="4" xfId="21" applyFont="1" applyFill="1" applyBorder="1" applyAlignment="1">
      <alignment horizontal="left" vertical="top" wrapText="1"/>
    </xf>
    <xf numFmtId="0" fontId="8" fillId="0" borderId="8" xfId="21" applyFont="1" applyFill="1" applyBorder="1" applyAlignment="1">
      <alignment horizontal="left" vertical="top" wrapText="1" indent="1"/>
    </xf>
    <xf numFmtId="0" fontId="2" fillId="0" borderId="0" xfId="1" applyFont="1" applyFill="1"/>
    <xf numFmtId="0" fontId="29" fillId="0" borderId="4" xfId="21" applyFont="1" applyFill="1" applyBorder="1" applyAlignment="1">
      <alignment horizontal="left" vertical="top" wrapText="1"/>
    </xf>
    <xf numFmtId="0" fontId="4" fillId="2" borderId="4" xfId="1" applyFont="1" applyFill="1" applyBorder="1" applyAlignment="1">
      <alignment vertical="top" wrapText="1"/>
    </xf>
    <xf numFmtId="0" fontId="2" fillId="2" borderId="4" xfId="1" applyFont="1" applyFill="1" applyBorder="1" applyAlignment="1">
      <alignment vertical="top" wrapText="1"/>
    </xf>
    <xf numFmtId="0" fontId="2" fillId="2" borderId="9" xfId="1" applyFont="1" applyFill="1" applyBorder="1" applyAlignment="1">
      <alignment vertical="top" wrapText="1"/>
    </xf>
    <xf numFmtId="0" fontId="28" fillId="0" borderId="1" xfId="0" applyFont="1" applyFill="1" applyBorder="1" applyAlignment="1">
      <alignment horizontal="left" vertical="top" wrapText="1"/>
    </xf>
    <xf numFmtId="4" fontId="2" fillId="0" borderId="1" xfId="1" applyNumberFormat="1" applyFont="1" applyFill="1" applyBorder="1" applyAlignment="1">
      <alignment vertical="top" wrapText="1"/>
    </xf>
    <xf numFmtId="4" fontId="2" fillId="0" borderId="0" xfId="1" applyNumberFormat="1" applyFont="1" applyAlignment="1">
      <alignment wrapText="1"/>
    </xf>
    <xf numFmtId="4" fontId="2" fillId="2" borderId="4" xfId="45" applyNumberFormat="1" applyFont="1" applyFill="1" applyBorder="1" applyAlignment="1">
      <alignment vertical="top" wrapText="1"/>
    </xf>
    <xf numFmtId="4" fontId="2" fillId="0" borderId="1" xfId="1" applyNumberFormat="1" applyFont="1" applyBorder="1"/>
    <xf numFmtId="4" fontId="2" fillId="0" borderId="1" xfId="0" applyNumberFormat="1" applyFont="1" applyFill="1" applyBorder="1" applyAlignment="1">
      <alignment vertical="top" wrapText="1"/>
    </xf>
    <xf numFmtId="4" fontId="2" fillId="0" borderId="0" xfId="1" applyNumberFormat="1" applyFont="1"/>
    <xf numFmtId="0" fontId="8" fillId="26" borderId="4" xfId="34" applyFont="1" applyFill="1" applyBorder="1" applyAlignment="1">
      <alignment vertical="top" wrapText="1"/>
    </xf>
    <xf numFmtId="0" fontId="8" fillId="26" borderId="1" xfId="34" applyFont="1" applyFill="1" applyBorder="1" applyAlignment="1">
      <alignment vertical="top" wrapText="1"/>
    </xf>
    <xf numFmtId="0" fontId="30" fillId="2" borderId="1" xfId="1" applyFont="1" applyFill="1" applyBorder="1" applyAlignment="1">
      <alignment vertical="top"/>
    </xf>
    <xf numFmtId="0" fontId="2" fillId="0" borderId="4" xfId="1" applyFont="1" applyBorder="1"/>
    <xf numFmtId="0" fontId="2" fillId="3" borderId="1" xfId="1" applyFont="1" applyFill="1" applyBorder="1"/>
    <xf numFmtId="0" fontId="2" fillId="26" borderId="4" xfId="34" applyFont="1" applyFill="1" applyBorder="1" applyAlignment="1">
      <alignment vertical="top" wrapText="1"/>
    </xf>
    <xf numFmtId="3" fontId="2" fillId="0" borderId="1" xfId="1" applyNumberFormat="1" applyFont="1" applyFill="1" applyBorder="1" applyAlignment="1">
      <alignment horizontal="right" vertical="top" wrapText="1"/>
    </xf>
    <xf numFmtId="3" fontId="2" fillId="2" borderId="1" xfId="1" applyNumberFormat="1" applyFont="1" applyFill="1" applyBorder="1" applyAlignment="1">
      <alignment horizontal="right" vertical="top" wrapText="1"/>
    </xf>
    <xf numFmtId="3" fontId="2" fillId="26" borderId="4" xfId="34" applyNumberFormat="1" applyFont="1" applyFill="1" applyBorder="1" applyAlignment="1">
      <alignment vertical="top" wrapText="1"/>
    </xf>
    <xf numFmtId="3" fontId="2" fillId="0" borderId="0" xfId="1" applyNumberFormat="1" applyFont="1" applyAlignment="1">
      <alignment horizontal="right" wrapText="1"/>
    </xf>
    <xf numFmtId="0" fontId="29" fillId="0" borderId="4" xfId="21" applyFont="1" applyFill="1" applyBorder="1" applyAlignment="1">
      <alignment horizontal="center" vertical="top" wrapText="1"/>
    </xf>
    <xf numFmtId="0" fontId="2" fillId="0" borderId="1" xfId="1" applyFont="1" applyBorder="1" applyAlignment="1">
      <alignment horizontal="center" wrapText="1"/>
    </xf>
    <xf numFmtId="0" fontId="0" fillId="0" borderId="19" xfId="0" applyBorder="1" applyAlignment="1">
      <alignment vertical="center" wrapText="1"/>
    </xf>
    <xf numFmtId="0" fontId="28" fillId="0" borderId="4" xfId="0" applyFont="1" applyBorder="1" applyAlignment="1">
      <alignment horizontal="left" vertical="top" wrapText="1"/>
    </xf>
    <xf numFmtId="0" fontId="29" fillId="27" borderId="4" xfId="21" applyFont="1" applyFill="1" applyBorder="1" applyAlignment="1">
      <alignment horizontal="center" vertical="top" wrapText="1"/>
    </xf>
    <xf numFmtId="0" fontId="6" fillId="28" borderId="4" xfId="0" applyFont="1" applyFill="1" applyBorder="1" applyAlignment="1">
      <alignment vertical="top" wrapText="1"/>
    </xf>
    <xf numFmtId="0" fontId="8" fillId="26" borderId="21" xfId="34" applyFont="1" applyFill="1" applyBorder="1" applyAlignment="1">
      <alignment vertical="top" wrapText="1"/>
    </xf>
    <xf numFmtId="0" fontId="8" fillId="26" borderId="5" xfId="34" applyFont="1" applyFill="1" applyBorder="1" applyAlignment="1">
      <alignment vertical="top" wrapText="1"/>
    </xf>
    <xf numFmtId="0" fontId="8" fillId="26" borderId="6" xfId="34" applyFont="1" applyFill="1" applyBorder="1" applyAlignment="1">
      <alignment vertical="top" wrapText="1"/>
    </xf>
    <xf numFmtId="0" fontId="29" fillId="0" borderId="2" xfId="21" applyFont="1" applyFill="1" applyBorder="1" applyAlignment="1">
      <alignment horizontal="left" vertical="top" wrapText="1"/>
    </xf>
    <xf numFmtId="0" fontId="28" fillId="0" borderId="7" xfId="0" applyFont="1" applyBorder="1" applyAlignment="1">
      <alignment horizontal="left" vertical="top" wrapText="1"/>
    </xf>
    <xf numFmtId="0" fontId="29" fillId="0" borderId="22" xfId="21" applyFont="1" applyFill="1" applyBorder="1" applyAlignment="1">
      <alignment horizontal="left" vertical="top" wrapText="1"/>
    </xf>
    <xf numFmtId="0" fontId="28" fillId="0" borderId="23" xfId="0" applyFont="1" applyBorder="1" applyAlignment="1">
      <alignment horizontal="left" vertical="top" wrapText="1"/>
    </xf>
    <xf numFmtId="0" fontId="28" fillId="0" borderId="25" xfId="0" applyFont="1" applyBorder="1" applyAlignment="1">
      <alignment horizontal="left" vertical="top" wrapText="1"/>
    </xf>
    <xf numFmtId="0" fontId="30" fillId="2" borderId="3" xfId="1" applyFont="1" applyFill="1" applyBorder="1" applyAlignment="1">
      <alignment vertical="top"/>
    </xf>
    <xf numFmtId="4" fontId="30" fillId="2" borderId="20" xfId="45" applyNumberFormat="1" applyFont="1" applyFill="1" applyBorder="1" applyAlignment="1">
      <alignment vertical="top" wrapText="1"/>
    </xf>
    <xf numFmtId="0" fontId="29" fillId="0" borderId="26" xfId="21" applyFont="1" applyFill="1" applyBorder="1" applyAlignment="1">
      <alignment horizontal="left" vertical="top" wrapText="1"/>
    </xf>
    <xf numFmtId="0" fontId="2" fillId="0" borderId="4" xfId="1" applyFont="1" applyBorder="1" applyAlignment="1">
      <alignment horizontal="center" wrapText="1"/>
    </xf>
    <xf numFmtId="0" fontId="8" fillId="29" borderId="27" xfId="34" applyFont="1" applyFill="1" applyBorder="1" applyAlignment="1">
      <alignment vertical="top" wrapText="1"/>
    </xf>
    <xf numFmtId="0" fontId="29" fillId="29" borderId="9" xfId="21" applyFont="1" applyFill="1" applyBorder="1" applyAlignment="1">
      <alignment horizontal="center" vertical="top" wrapText="1"/>
    </xf>
    <xf numFmtId="0" fontId="2" fillId="29" borderId="5" xfId="34" applyFont="1" applyFill="1" applyBorder="1" applyAlignment="1">
      <alignment vertical="top" wrapText="1"/>
    </xf>
    <xf numFmtId="0" fontId="2" fillId="29" borderId="4" xfId="34" applyFont="1" applyFill="1" applyBorder="1" applyAlignment="1">
      <alignment vertical="top" wrapText="1"/>
    </xf>
    <xf numFmtId="0" fontId="2" fillId="29" borderId="24" xfId="34" applyFont="1" applyFill="1" applyBorder="1" applyAlignment="1">
      <alignment vertical="top" wrapText="1"/>
    </xf>
    <xf numFmtId="0" fontId="2" fillId="29" borderId="1" xfId="1" applyFont="1" applyFill="1" applyBorder="1" applyAlignment="1">
      <alignment horizontal="center" wrapText="1"/>
    </xf>
    <xf numFmtId="0" fontId="27" fillId="29" borderId="9" xfId="21" applyFont="1" applyFill="1" applyBorder="1" applyAlignment="1">
      <alignment horizontal="center" vertical="top" wrapText="1"/>
    </xf>
    <xf numFmtId="0" fontId="27" fillId="29" borderId="4" xfId="21" applyFont="1" applyFill="1" applyBorder="1" applyAlignment="1">
      <alignment horizontal="right" vertical="top" wrapText="1" indent="1"/>
    </xf>
    <xf numFmtId="0" fontId="2" fillId="29" borderId="27" xfId="34" applyFont="1" applyFill="1" applyBorder="1" applyAlignment="1">
      <alignment vertical="top" wrapText="1"/>
    </xf>
    <xf numFmtId="0" fontId="27" fillId="29" borderId="4" xfId="21" applyFont="1" applyFill="1" applyBorder="1" applyAlignment="1">
      <alignment horizontal="center" vertical="top" wrapText="1"/>
    </xf>
    <xf numFmtId="0" fontId="8" fillId="29" borderId="5" xfId="34" applyFont="1" applyFill="1" applyBorder="1" applyAlignment="1">
      <alignment vertical="top" wrapText="1"/>
    </xf>
    <xf numFmtId="4" fontId="2" fillId="0" borderId="1" xfId="28" applyNumberFormat="1" applyFont="1" applyFill="1" applyBorder="1" applyAlignment="1">
      <alignment horizontal="left" vertical="top" wrapText="1"/>
    </xf>
    <xf numFmtId="0" fontId="2" fillId="30" borderId="4" xfId="34" applyFont="1" applyFill="1" applyBorder="1" applyAlignment="1">
      <alignment vertical="top" wrapText="1"/>
    </xf>
    <xf numFmtId="44" fontId="2" fillId="0" borderId="1" xfId="536" applyFont="1" applyBorder="1"/>
  </cellXfs>
  <cellStyles count="537">
    <cellStyle name="20% - uthevingsfarge 1 2" xfId="58" xr:uid="{00000000-0005-0000-0000-000000000000}"/>
    <cellStyle name="20% - uthevingsfarge 1 3" xfId="99" xr:uid="{00000000-0005-0000-0000-000001000000}"/>
    <cellStyle name="20% - uthevingsfarge 1 4" xfId="142" xr:uid="{00000000-0005-0000-0000-000002000000}"/>
    <cellStyle name="20% - uthevingsfarge 1 5" xfId="183" xr:uid="{00000000-0005-0000-0000-000003000000}"/>
    <cellStyle name="20% - uthevingsfarge 1 6" xfId="225" xr:uid="{00000000-0005-0000-0000-000004000000}"/>
    <cellStyle name="20% - uthevingsfarge 1 7" xfId="267" xr:uid="{00000000-0005-0000-0000-000005000000}"/>
    <cellStyle name="20% - uthevingsfarge 1 8" xfId="309" xr:uid="{00000000-0005-0000-0000-000006000000}"/>
    <cellStyle name="20% - uthevingsfarge 1 9" xfId="351" xr:uid="{00000000-0005-0000-0000-000007000000}"/>
    <cellStyle name="20% - uthevingsfarge 2 2" xfId="59" xr:uid="{00000000-0005-0000-0000-000008000000}"/>
    <cellStyle name="20% - uthevingsfarge 2 3" xfId="101" xr:uid="{00000000-0005-0000-0000-000009000000}"/>
    <cellStyle name="20% - uthevingsfarge 2 4" xfId="143" xr:uid="{00000000-0005-0000-0000-00000A000000}"/>
    <cellStyle name="20% - uthevingsfarge 2 5" xfId="185" xr:uid="{00000000-0005-0000-0000-00000B000000}"/>
    <cellStyle name="20% - uthevingsfarge 2 6" xfId="227" xr:uid="{00000000-0005-0000-0000-00000C000000}"/>
    <cellStyle name="20% - uthevingsfarge 2 7" xfId="269" xr:uid="{00000000-0005-0000-0000-00000D000000}"/>
    <cellStyle name="20% - uthevingsfarge 2 8" xfId="311" xr:uid="{00000000-0005-0000-0000-00000E000000}"/>
    <cellStyle name="20% - uthevingsfarge 2 9" xfId="353" xr:uid="{00000000-0005-0000-0000-00000F000000}"/>
    <cellStyle name="20% - uthevingsfarge 3 2" xfId="60" xr:uid="{00000000-0005-0000-0000-000010000000}"/>
    <cellStyle name="20% - uthevingsfarge 3 3" xfId="102" xr:uid="{00000000-0005-0000-0000-000011000000}"/>
    <cellStyle name="20% - uthevingsfarge 3 4" xfId="144" xr:uid="{00000000-0005-0000-0000-000012000000}"/>
    <cellStyle name="20% - uthevingsfarge 3 5" xfId="186" xr:uid="{00000000-0005-0000-0000-000013000000}"/>
    <cellStyle name="20% - uthevingsfarge 3 6" xfId="228" xr:uid="{00000000-0005-0000-0000-000014000000}"/>
    <cellStyle name="20% - uthevingsfarge 3 7" xfId="270" xr:uid="{00000000-0005-0000-0000-000015000000}"/>
    <cellStyle name="20% - uthevingsfarge 3 8" xfId="312" xr:uid="{00000000-0005-0000-0000-000016000000}"/>
    <cellStyle name="20% - uthevingsfarge 3 9" xfId="354" xr:uid="{00000000-0005-0000-0000-000017000000}"/>
    <cellStyle name="20% - uthevingsfarge 4 2" xfId="61" xr:uid="{00000000-0005-0000-0000-000018000000}"/>
    <cellStyle name="20% - uthevingsfarge 4 3" xfId="103" xr:uid="{00000000-0005-0000-0000-000019000000}"/>
    <cellStyle name="20% - uthevingsfarge 4 4" xfId="145" xr:uid="{00000000-0005-0000-0000-00001A000000}"/>
    <cellStyle name="20% - uthevingsfarge 4 5" xfId="187" xr:uid="{00000000-0005-0000-0000-00001B000000}"/>
    <cellStyle name="20% - uthevingsfarge 4 6" xfId="229" xr:uid="{00000000-0005-0000-0000-00001C000000}"/>
    <cellStyle name="20% - uthevingsfarge 4 7" xfId="271" xr:uid="{00000000-0005-0000-0000-00001D000000}"/>
    <cellStyle name="20% - uthevingsfarge 4 8" xfId="313" xr:uid="{00000000-0005-0000-0000-00001E000000}"/>
    <cellStyle name="20% - uthevingsfarge 4 9" xfId="355" xr:uid="{00000000-0005-0000-0000-00001F000000}"/>
    <cellStyle name="20% - uthevingsfarge 5 2" xfId="62" xr:uid="{00000000-0005-0000-0000-000020000000}"/>
    <cellStyle name="20% - uthevingsfarge 5 3" xfId="104" xr:uid="{00000000-0005-0000-0000-000021000000}"/>
    <cellStyle name="20% - uthevingsfarge 5 4" xfId="146" xr:uid="{00000000-0005-0000-0000-000022000000}"/>
    <cellStyle name="20% - uthevingsfarge 5 5" xfId="188" xr:uid="{00000000-0005-0000-0000-000023000000}"/>
    <cellStyle name="20% - uthevingsfarge 5 6" xfId="230" xr:uid="{00000000-0005-0000-0000-000024000000}"/>
    <cellStyle name="20% - uthevingsfarge 5 7" xfId="272" xr:uid="{00000000-0005-0000-0000-000025000000}"/>
    <cellStyle name="20% - uthevingsfarge 5 8" xfId="314" xr:uid="{00000000-0005-0000-0000-000026000000}"/>
    <cellStyle name="20% - uthevingsfarge 5 9" xfId="356" xr:uid="{00000000-0005-0000-0000-000027000000}"/>
    <cellStyle name="20% - uthevingsfarge 6 2" xfId="63" xr:uid="{00000000-0005-0000-0000-000028000000}"/>
    <cellStyle name="20% - uthevingsfarge 6 3" xfId="105" xr:uid="{00000000-0005-0000-0000-000029000000}"/>
    <cellStyle name="20% - uthevingsfarge 6 4" xfId="147" xr:uid="{00000000-0005-0000-0000-00002A000000}"/>
    <cellStyle name="20% - uthevingsfarge 6 5" xfId="189" xr:uid="{00000000-0005-0000-0000-00002B000000}"/>
    <cellStyle name="20% - uthevingsfarge 6 6" xfId="231" xr:uid="{00000000-0005-0000-0000-00002C000000}"/>
    <cellStyle name="20% - uthevingsfarge 6 7" xfId="273" xr:uid="{00000000-0005-0000-0000-00002D000000}"/>
    <cellStyle name="20% - uthevingsfarge 6 8" xfId="315" xr:uid="{00000000-0005-0000-0000-00002E000000}"/>
    <cellStyle name="20% - uthevingsfarge 6 9" xfId="357" xr:uid="{00000000-0005-0000-0000-00002F000000}"/>
    <cellStyle name="40% - uthevingsfarge 1 2" xfId="64" xr:uid="{00000000-0005-0000-0000-000030000000}"/>
    <cellStyle name="40% - uthevingsfarge 1 3" xfId="106" xr:uid="{00000000-0005-0000-0000-000031000000}"/>
    <cellStyle name="40% - uthevingsfarge 1 4" xfId="148" xr:uid="{00000000-0005-0000-0000-000032000000}"/>
    <cellStyle name="40% - uthevingsfarge 1 5" xfId="190" xr:uid="{00000000-0005-0000-0000-000033000000}"/>
    <cellStyle name="40% - uthevingsfarge 1 6" xfId="232" xr:uid="{00000000-0005-0000-0000-000034000000}"/>
    <cellStyle name="40% - uthevingsfarge 1 7" xfId="274" xr:uid="{00000000-0005-0000-0000-000035000000}"/>
    <cellStyle name="40% - uthevingsfarge 1 8" xfId="316" xr:uid="{00000000-0005-0000-0000-000036000000}"/>
    <cellStyle name="40% - uthevingsfarge 1 9" xfId="358" xr:uid="{00000000-0005-0000-0000-000037000000}"/>
    <cellStyle name="40% - uthevingsfarge 2 2" xfId="65" xr:uid="{00000000-0005-0000-0000-000038000000}"/>
    <cellStyle name="40% - uthevingsfarge 2 3" xfId="107" xr:uid="{00000000-0005-0000-0000-000039000000}"/>
    <cellStyle name="40% - uthevingsfarge 2 4" xfId="149" xr:uid="{00000000-0005-0000-0000-00003A000000}"/>
    <cellStyle name="40% - uthevingsfarge 2 5" xfId="191" xr:uid="{00000000-0005-0000-0000-00003B000000}"/>
    <cellStyle name="40% - uthevingsfarge 2 6" xfId="233" xr:uid="{00000000-0005-0000-0000-00003C000000}"/>
    <cellStyle name="40% - uthevingsfarge 2 7" xfId="275" xr:uid="{00000000-0005-0000-0000-00003D000000}"/>
    <cellStyle name="40% - uthevingsfarge 2 8" xfId="317" xr:uid="{00000000-0005-0000-0000-00003E000000}"/>
    <cellStyle name="40% - uthevingsfarge 2 9" xfId="359" xr:uid="{00000000-0005-0000-0000-00003F000000}"/>
    <cellStyle name="40% - uthevingsfarge 3 2" xfId="66" xr:uid="{00000000-0005-0000-0000-000040000000}"/>
    <cellStyle name="40% - uthevingsfarge 3 3" xfId="108" xr:uid="{00000000-0005-0000-0000-000041000000}"/>
    <cellStyle name="40% - uthevingsfarge 3 4" xfId="150" xr:uid="{00000000-0005-0000-0000-000042000000}"/>
    <cellStyle name="40% - uthevingsfarge 3 5" xfId="192" xr:uid="{00000000-0005-0000-0000-000043000000}"/>
    <cellStyle name="40% - uthevingsfarge 3 6" xfId="234" xr:uid="{00000000-0005-0000-0000-000044000000}"/>
    <cellStyle name="40% - uthevingsfarge 3 7" xfId="276" xr:uid="{00000000-0005-0000-0000-000045000000}"/>
    <cellStyle name="40% - uthevingsfarge 3 8" xfId="318" xr:uid="{00000000-0005-0000-0000-000046000000}"/>
    <cellStyle name="40% - uthevingsfarge 3 9" xfId="360" xr:uid="{00000000-0005-0000-0000-000047000000}"/>
    <cellStyle name="40% - uthevingsfarge 4 2" xfId="67" xr:uid="{00000000-0005-0000-0000-000048000000}"/>
    <cellStyle name="40% - uthevingsfarge 4 3" xfId="109" xr:uid="{00000000-0005-0000-0000-000049000000}"/>
    <cellStyle name="40% - uthevingsfarge 4 4" xfId="151" xr:uid="{00000000-0005-0000-0000-00004A000000}"/>
    <cellStyle name="40% - uthevingsfarge 4 5" xfId="193" xr:uid="{00000000-0005-0000-0000-00004B000000}"/>
    <cellStyle name="40% - uthevingsfarge 4 6" xfId="235" xr:uid="{00000000-0005-0000-0000-00004C000000}"/>
    <cellStyle name="40% - uthevingsfarge 4 7" xfId="277" xr:uid="{00000000-0005-0000-0000-00004D000000}"/>
    <cellStyle name="40% - uthevingsfarge 4 8" xfId="319" xr:uid="{00000000-0005-0000-0000-00004E000000}"/>
    <cellStyle name="40% - uthevingsfarge 4 9" xfId="361" xr:uid="{00000000-0005-0000-0000-00004F000000}"/>
    <cellStyle name="40% - uthevingsfarge 5 2" xfId="68" xr:uid="{00000000-0005-0000-0000-000050000000}"/>
    <cellStyle name="40% - uthevingsfarge 5 3" xfId="110" xr:uid="{00000000-0005-0000-0000-000051000000}"/>
    <cellStyle name="40% - uthevingsfarge 5 4" xfId="152" xr:uid="{00000000-0005-0000-0000-000052000000}"/>
    <cellStyle name="40% - uthevingsfarge 5 5" xfId="194" xr:uid="{00000000-0005-0000-0000-000053000000}"/>
    <cellStyle name="40% - uthevingsfarge 5 6" xfId="236" xr:uid="{00000000-0005-0000-0000-000054000000}"/>
    <cellStyle name="40% - uthevingsfarge 5 7" xfId="278" xr:uid="{00000000-0005-0000-0000-000055000000}"/>
    <cellStyle name="40% - uthevingsfarge 5 8" xfId="320" xr:uid="{00000000-0005-0000-0000-000056000000}"/>
    <cellStyle name="40% - uthevingsfarge 5 9" xfId="362" xr:uid="{00000000-0005-0000-0000-000057000000}"/>
    <cellStyle name="40% - uthevingsfarge 6 2" xfId="69" xr:uid="{00000000-0005-0000-0000-000058000000}"/>
    <cellStyle name="40% - uthevingsfarge 6 3" xfId="111" xr:uid="{00000000-0005-0000-0000-000059000000}"/>
    <cellStyle name="40% - uthevingsfarge 6 4" xfId="153" xr:uid="{00000000-0005-0000-0000-00005A000000}"/>
    <cellStyle name="40% - uthevingsfarge 6 5" xfId="195" xr:uid="{00000000-0005-0000-0000-00005B000000}"/>
    <cellStyle name="40% - uthevingsfarge 6 6" xfId="237" xr:uid="{00000000-0005-0000-0000-00005C000000}"/>
    <cellStyle name="40% - uthevingsfarge 6 7" xfId="279" xr:uid="{00000000-0005-0000-0000-00005D000000}"/>
    <cellStyle name="40% - uthevingsfarge 6 8" xfId="321" xr:uid="{00000000-0005-0000-0000-00005E000000}"/>
    <cellStyle name="40% - uthevingsfarge 6 9" xfId="363" xr:uid="{00000000-0005-0000-0000-00005F000000}"/>
    <cellStyle name="60% - uthevingsfarge 1 2" xfId="70" xr:uid="{00000000-0005-0000-0000-000060000000}"/>
    <cellStyle name="60% - uthevingsfarge 1 3" xfId="112" xr:uid="{00000000-0005-0000-0000-000061000000}"/>
    <cellStyle name="60% - uthevingsfarge 1 4" xfId="154" xr:uid="{00000000-0005-0000-0000-000062000000}"/>
    <cellStyle name="60% - uthevingsfarge 1 5" xfId="196" xr:uid="{00000000-0005-0000-0000-000063000000}"/>
    <cellStyle name="60% - uthevingsfarge 1 6" xfId="238" xr:uid="{00000000-0005-0000-0000-000064000000}"/>
    <cellStyle name="60% - uthevingsfarge 1 7" xfId="280" xr:uid="{00000000-0005-0000-0000-000065000000}"/>
    <cellStyle name="60% - uthevingsfarge 1 8" xfId="322" xr:uid="{00000000-0005-0000-0000-000066000000}"/>
    <cellStyle name="60% - uthevingsfarge 1 9" xfId="364" xr:uid="{00000000-0005-0000-0000-000067000000}"/>
    <cellStyle name="60% - uthevingsfarge 2 2" xfId="71" xr:uid="{00000000-0005-0000-0000-000068000000}"/>
    <cellStyle name="60% - uthevingsfarge 2 3" xfId="113" xr:uid="{00000000-0005-0000-0000-000069000000}"/>
    <cellStyle name="60% - uthevingsfarge 2 4" xfId="155" xr:uid="{00000000-0005-0000-0000-00006A000000}"/>
    <cellStyle name="60% - uthevingsfarge 2 5" xfId="197" xr:uid="{00000000-0005-0000-0000-00006B000000}"/>
    <cellStyle name="60% - uthevingsfarge 2 6" xfId="239" xr:uid="{00000000-0005-0000-0000-00006C000000}"/>
    <cellStyle name="60% - uthevingsfarge 2 7" xfId="281" xr:uid="{00000000-0005-0000-0000-00006D000000}"/>
    <cellStyle name="60% - uthevingsfarge 2 8" xfId="323" xr:uid="{00000000-0005-0000-0000-00006E000000}"/>
    <cellStyle name="60% - uthevingsfarge 2 9" xfId="365" xr:uid="{00000000-0005-0000-0000-00006F000000}"/>
    <cellStyle name="60% - uthevingsfarge 3 2" xfId="72" xr:uid="{00000000-0005-0000-0000-000070000000}"/>
    <cellStyle name="60% - uthevingsfarge 3 3" xfId="114" xr:uid="{00000000-0005-0000-0000-000071000000}"/>
    <cellStyle name="60% - uthevingsfarge 3 4" xfId="156" xr:uid="{00000000-0005-0000-0000-000072000000}"/>
    <cellStyle name="60% - uthevingsfarge 3 5" xfId="198" xr:uid="{00000000-0005-0000-0000-000073000000}"/>
    <cellStyle name="60% - uthevingsfarge 3 6" xfId="240" xr:uid="{00000000-0005-0000-0000-000074000000}"/>
    <cellStyle name="60% - uthevingsfarge 3 7" xfId="282" xr:uid="{00000000-0005-0000-0000-000075000000}"/>
    <cellStyle name="60% - uthevingsfarge 3 8" xfId="324" xr:uid="{00000000-0005-0000-0000-000076000000}"/>
    <cellStyle name="60% - uthevingsfarge 3 9" xfId="366" xr:uid="{00000000-0005-0000-0000-000077000000}"/>
    <cellStyle name="60% - uthevingsfarge 4 2" xfId="73" xr:uid="{00000000-0005-0000-0000-000078000000}"/>
    <cellStyle name="60% - uthevingsfarge 4 3" xfId="115" xr:uid="{00000000-0005-0000-0000-000079000000}"/>
    <cellStyle name="60% - uthevingsfarge 4 4" xfId="157" xr:uid="{00000000-0005-0000-0000-00007A000000}"/>
    <cellStyle name="60% - uthevingsfarge 4 5" xfId="199" xr:uid="{00000000-0005-0000-0000-00007B000000}"/>
    <cellStyle name="60% - uthevingsfarge 4 6" xfId="241" xr:uid="{00000000-0005-0000-0000-00007C000000}"/>
    <cellStyle name="60% - uthevingsfarge 4 7" xfId="283" xr:uid="{00000000-0005-0000-0000-00007D000000}"/>
    <cellStyle name="60% - uthevingsfarge 4 8" xfId="325" xr:uid="{00000000-0005-0000-0000-00007E000000}"/>
    <cellStyle name="60% - uthevingsfarge 4 9" xfId="367" xr:uid="{00000000-0005-0000-0000-00007F000000}"/>
    <cellStyle name="60% - uthevingsfarge 5 2" xfId="74" xr:uid="{00000000-0005-0000-0000-000080000000}"/>
    <cellStyle name="60% - uthevingsfarge 5 3" xfId="116" xr:uid="{00000000-0005-0000-0000-000081000000}"/>
    <cellStyle name="60% - uthevingsfarge 5 4" xfId="158" xr:uid="{00000000-0005-0000-0000-000082000000}"/>
    <cellStyle name="60% - uthevingsfarge 5 5" xfId="200" xr:uid="{00000000-0005-0000-0000-000083000000}"/>
    <cellStyle name="60% - uthevingsfarge 5 6" xfId="242" xr:uid="{00000000-0005-0000-0000-000084000000}"/>
    <cellStyle name="60% - uthevingsfarge 5 7" xfId="284" xr:uid="{00000000-0005-0000-0000-000085000000}"/>
    <cellStyle name="60% - uthevingsfarge 5 8" xfId="326" xr:uid="{00000000-0005-0000-0000-000086000000}"/>
    <cellStyle name="60% - uthevingsfarge 5 9" xfId="368" xr:uid="{00000000-0005-0000-0000-000087000000}"/>
    <cellStyle name="60% - uthevingsfarge 6 2" xfId="75" xr:uid="{00000000-0005-0000-0000-000088000000}"/>
    <cellStyle name="60% - uthevingsfarge 6 3" xfId="117" xr:uid="{00000000-0005-0000-0000-000089000000}"/>
    <cellStyle name="60% - uthevingsfarge 6 4" xfId="159" xr:uid="{00000000-0005-0000-0000-00008A000000}"/>
    <cellStyle name="60% - uthevingsfarge 6 5" xfId="201" xr:uid="{00000000-0005-0000-0000-00008B000000}"/>
    <cellStyle name="60% - uthevingsfarge 6 6" xfId="243" xr:uid="{00000000-0005-0000-0000-00008C000000}"/>
    <cellStyle name="60% - uthevingsfarge 6 7" xfId="285" xr:uid="{00000000-0005-0000-0000-00008D000000}"/>
    <cellStyle name="60% - uthevingsfarge 6 8" xfId="327" xr:uid="{00000000-0005-0000-0000-00008E000000}"/>
    <cellStyle name="60% - uthevingsfarge 6 9" xfId="369" xr:uid="{00000000-0005-0000-0000-00008F000000}"/>
    <cellStyle name="Beregning 2" xfId="76" xr:uid="{00000000-0005-0000-0000-000090000000}"/>
    <cellStyle name="Beregning 3" xfId="118" xr:uid="{00000000-0005-0000-0000-000091000000}"/>
    <cellStyle name="Beregning 4" xfId="160" xr:uid="{00000000-0005-0000-0000-000092000000}"/>
    <cellStyle name="Beregning 5" xfId="202" xr:uid="{00000000-0005-0000-0000-000093000000}"/>
    <cellStyle name="Beregning 6" xfId="244" xr:uid="{00000000-0005-0000-0000-000094000000}"/>
    <cellStyle name="Beregning 7" xfId="286" xr:uid="{00000000-0005-0000-0000-000095000000}"/>
    <cellStyle name="Beregning 8" xfId="328" xr:uid="{00000000-0005-0000-0000-000096000000}"/>
    <cellStyle name="Beregning 9" xfId="370" xr:uid="{00000000-0005-0000-0000-000097000000}"/>
    <cellStyle name="Dårlig 2" xfId="77" xr:uid="{00000000-0005-0000-0000-000098000000}"/>
    <cellStyle name="Dårlig 3" xfId="119" xr:uid="{00000000-0005-0000-0000-000099000000}"/>
    <cellStyle name="Dårlig 4" xfId="161" xr:uid="{00000000-0005-0000-0000-00009A000000}"/>
    <cellStyle name="Dårlig 5" xfId="203" xr:uid="{00000000-0005-0000-0000-00009B000000}"/>
    <cellStyle name="Dårlig 6" xfId="245" xr:uid="{00000000-0005-0000-0000-00009C000000}"/>
    <cellStyle name="Dårlig 7" xfId="287" xr:uid="{00000000-0005-0000-0000-00009D000000}"/>
    <cellStyle name="Dårlig 8" xfId="329" xr:uid="{00000000-0005-0000-0000-00009E000000}"/>
    <cellStyle name="Dårlig 9" xfId="371" xr:uid="{00000000-0005-0000-0000-00009F000000}"/>
    <cellStyle name="Forklarende tekst 2" xfId="78" xr:uid="{00000000-0005-0000-0000-0000A0000000}"/>
    <cellStyle name="Forklarende tekst 3" xfId="120" xr:uid="{00000000-0005-0000-0000-0000A1000000}"/>
    <cellStyle name="Forklarende tekst 4" xfId="162" xr:uid="{00000000-0005-0000-0000-0000A2000000}"/>
    <cellStyle name="Forklarende tekst 5" xfId="204" xr:uid="{00000000-0005-0000-0000-0000A3000000}"/>
    <cellStyle name="Forklarende tekst 6" xfId="246" xr:uid="{00000000-0005-0000-0000-0000A4000000}"/>
    <cellStyle name="Forklarende tekst 7" xfId="288" xr:uid="{00000000-0005-0000-0000-0000A5000000}"/>
    <cellStyle name="Forklarende tekst 8" xfId="330" xr:uid="{00000000-0005-0000-0000-0000A6000000}"/>
    <cellStyle name="Forklarende tekst 9" xfId="372" xr:uid="{00000000-0005-0000-0000-0000A7000000}"/>
    <cellStyle name="God 2" xfId="79" xr:uid="{00000000-0005-0000-0000-0000A8000000}"/>
    <cellStyle name="God 3" xfId="121" xr:uid="{00000000-0005-0000-0000-0000A9000000}"/>
    <cellStyle name="God 4" xfId="163" xr:uid="{00000000-0005-0000-0000-0000AA000000}"/>
    <cellStyle name="God 5" xfId="205" xr:uid="{00000000-0005-0000-0000-0000AB000000}"/>
    <cellStyle name="God 6" xfId="247" xr:uid="{00000000-0005-0000-0000-0000AC000000}"/>
    <cellStyle name="God 7" xfId="289" xr:uid="{00000000-0005-0000-0000-0000AD000000}"/>
    <cellStyle name="God 8" xfId="331" xr:uid="{00000000-0005-0000-0000-0000AE000000}"/>
    <cellStyle name="God 9" xfId="373" xr:uid="{00000000-0005-0000-0000-0000AF000000}"/>
    <cellStyle name="Inndata 2" xfId="80" xr:uid="{00000000-0005-0000-0000-0000B0000000}"/>
    <cellStyle name="Inndata 3" xfId="122" xr:uid="{00000000-0005-0000-0000-0000B1000000}"/>
    <cellStyle name="Inndata 4" xfId="164" xr:uid="{00000000-0005-0000-0000-0000B2000000}"/>
    <cellStyle name="Inndata 5" xfId="206" xr:uid="{00000000-0005-0000-0000-0000B3000000}"/>
    <cellStyle name="Inndata 6" xfId="248" xr:uid="{00000000-0005-0000-0000-0000B4000000}"/>
    <cellStyle name="Inndata 7" xfId="290" xr:uid="{00000000-0005-0000-0000-0000B5000000}"/>
    <cellStyle name="Inndata 8" xfId="332" xr:uid="{00000000-0005-0000-0000-0000B6000000}"/>
    <cellStyle name="Inndata 9" xfId="374" xr:uid="{00000000-0005-0000-0000-0000B7000000}"/>
    <cellStyle name="Koblet celle 2" xfId="81" xr:uid="{00000000-0005-0000-0000-0000B8000000}"/>
    <cellStyle name="Koblet celle 3" xfId="123" xr:uid="{00000000-0005-0000-0000-0000B9000000}"/>
    <cellStyle name="Koblet celle 4" xfId="165" xr:uid="{00000000-0005-0000-0000-0000BA000000}"/>
    <cellStyle name="Koblet celle 5" xfId="207" xr:uid="{00000000-0005-0000-0000-0000BB000000}"/>
    <cellStyle name="Koblet celle 6" xfId="249" xr:uid="{00000000-0005-0000-0000-0000BC000000}"/>
    <cellStyle name="Koblet celle 7" xfId="291" xr:uid="{00000000-0005-0000-0000-0000BD000000}"/>
    <cellStyle name="Koblet celle 8" xfId="333" xr:uid="{00000000-0005-0000-0000-0000BE000000}"/>
    <cellStyle name="Koblet celle 9" xfId="375" xr:uid="{00000000-0005-0000-0000-0000BF000000}"/>
    <cellStyle name="Komma" xfId="45" builtinId="3"/>
    <cellStyle name="Kontrollcelle 2" xfId="82" xr:uid="{00000000-0005-0000-0000-0000C1000000}"/>
    <cellStyle name="Kontrollcelle 3" xfId="124" xr:uid="{00000000-0005-0000-0000-0000C2000000}"/>
    <cellStyle name="Kontrollcelle 4" xfId="166" xr:uid="{00000000-0005-0000-0000-0000C3000000}"/>
    <cellStyle name="Kontrollcelle 5" xfId="208" xr:uid="{00000000-0005-0000-0000-0000C4000000}"/>
    <cellStyle name="Kontrollcelle 6" xfId="250" xr:uid="{00000000-0005-0000-0000-0000C5000000}"/>
    <cellStyle name="Kontrollcelle 7" xfId="292" xr:uid="{00000000-0005-0000-0000-0000C6000000}"/>
    <cellStyle name="Kontrollcelle 8" xfId="334" xr:uid="{00000000-0005-0000-0000-0000C7000000}"/>
    <cellStyle name="Kontrollcelle 9" xfId="376" xr:uid="{00000000-0005-0000-0000-0000C8000000}"/>
    <cellStyle name="Merknad 2" xfId="83" xr:uid="{00000000-0005-0000-0000-0000C9000000}"/>
    <cellStyle name="Merknad 3" xfId="125" xr:uid="{00000000-0005-0000-0000-0000CA000000}"/>
    <cellStyle name="Merknad 4" xfId="167" xr:uid="{00000000-0005-0000-0000-0000CB000000}"/>
    <cellStyle name="Merknad 5" xfId="209" xr:uid="{00000000-0005-0000-0000-0000CC000000}"/>
    <cellStyle name="Merknad 6" xfId="251" xr:uid="{00000000-0005-0000-0000-0000CD000000}"/>
    <cellStyle name="Merknad 7" xfId="293" xr:uid="{00000000-0005-0000-0000-0000CE000000}"/>
    <cellStyle name="Merknad 8" xfId="335" xr:uid="{00000000-0005-0000-0000-0000CF000000}"/>
    <cellStyle name="Merknad 9" xfId="377" xr:uid="{00000000-0005-0000-0000-0000D0000000}"/>
    <cellStyle name="Normal" xfId="0" builtinId="0"/>
    <cellStyle name="Normal 10" xfId="8" xr:uid="{00000000-0005-0000-0000-0000D2000000}"/>
    <cellStyle name="Normal 11" xfId="9" xr:uid="{00000000-0005-0000-0000-0000D3000000}"/>
    <cellStyle name="Normal 12" xfId="5" xr:uid="{00000000-0005-0000-0000-0000D4000000}"/>
    <cellStyle name="Normal 13" xfId="10" xr:uid="{00000000-0005-0000-0000-0000D5000000}"/>
    <cellStyle name="Normal 14" xfId="11" xr:uid="{00000000-0005-0000-0000-0000D6000000}"/>
    <cellStyle name="Normal 15" xfId="12" xr:uid="{00000000-0005-0000-0000-0000D7000000}"/>
    <cellStyle name="Normal 16" xfId="13" xr:uid="{00000000-0005-0000-0000-0000D8000000}"/>
    <cellStyle name="Normal 17" xfId="14" xr:uid="{00000000-0005-0000-0000-0000D9000000}"/>
    <cellStyle name="Normal 18" xfId="15" xr:uid="{00000000-0005-0000-0000-0000DA000000}"/>
    <cellStyle name="Normal 19" xfId="16" xr:uid="{00000000-0005-0000-0000-0000DB000000}"/>
    <cellStyle name="Normal 2" xfId="2" xr:uid="{00000000-0005-0000-0000-0000DC000000}"/>
    <cellStyle name="Normal 2 10" xfId="403" xr:uid="{00000000-0005-0000-0000-0000DD000000}"/>
    <cellStyle name="Normal 2 10 2" xfId="424" xr:uid="{00000000-0005-0000-0000-0000DE000000}"/>
    <cellStyle name="Normal 2 10 3" xfId="447" xr:uid="{00000000-0005-0000-0000-0000DF000000}"/>
    <cellStyle name="Normal 2 10 4" xfId="466" xr:uid="{00000000-0005-0000-0000-0000E0000000}"/>
    <cellStyle name="Normal 2 10 5" xfId="485" xr:uid="{00000000-0005-0000-0000-0000E1000000}"/>
    <cellStyle name="Normal 2 10 6" xfId="504" xr:uid="{00000000-0005-0000-0000-0000E2000000}"/>
    <cellStyle name="Normal 2 10 7" xfId="521" xr:uid="{00000000-0005-0000-0000-0000E3000000}"/>
    <cellStyle name="Normal 2 11" xfId="404" xr:uid="{00000000-0005-0000-0000-0000E4000000}"/>
    <cellStyle name="Normal 2 11 2" xfId="425" xr:uid="{00000000-0005-0000-0000-0000E5000000}"/>
    <cellStyle name="Normal 2 11 3" xfId="448" xr:uid="{00000000-0005-0000-0000-0000E6000000}"/>
    <cellStyle name="Normal 2 11 4" xfId="467" xr:uid="{00000000-0005-0000-0000-0000E7000000}"/>
    <cellStyle name="Normal 2 11 5" xfId="486" xr:uid="{00000000-0005-0000-0000-0000E8000000}"/>
    <cellStyle name="Normal 2 11 6" xfId="505" xr:uid="{00000000-0005-0000-0000-0000E9000000}"/>
    <cellStyle name="Normal 2 11 7" xfId="522" xr:uid="{00000000-0005-0000-0000-0000EA000000}"/>
    <cellStyle name="Normal 2 12" xfId="405" xr:uid="{00000000-0005-0000-0000-0000EB000000}"/>
    <cellStyle name="Normal 2 12 2" xfId="426" xr:uid="{00000000-0005-0000-0000-0000EC000000}"/>
    <cellStyle name="Normal 2 12 3" xfId="449" xr:uid="{00000000-0005-0000-0000-0000ED000000}"/>
    <cellStyle name="Normal 2 12 4" xfId="468" xr:uid="{00000000-0005-0000-0000-0000EE000000}"/>
    <cellStyle name="Normal 2 12 5" xfId="487" xr:uid="{00000000-0005-0000-0000-0000EF000000}"/>
    <cellStyle name="Normal 2 12 6" xfId="506" xr:uid="{00000000-0005-0000-0000-0000F0000000}"/>
    <cellStyle name="Normal 2 12 7" xfId="523" xr:uid="{00000000-0005-0000-0000-0000F1000000}"/>
    <cellStyle name="Normal 2 13" xfId="406" xr:uid="{00000000-0005-0000-0000-0000F2000000}"/>
    <cellStyle name="Normal 2 13 2" xfId="427" xr:uid="{00000000-0005-0000-0000-0000F3000000}"/>
    <cellStyle name="Normal 2 13 3" xfId="450" xr:uid="{00000000-0005-0000-0000-0000F4000000}"/>
    <cellStyle name="Normal 2 13 4" xfId="469" xr:uid="{00000000-0005-0000-0000-0000F5000000}"/>
    <cellStyle name="Normal 2 13 5" xfId="488" xr:uid="{00000000-0005-0000-0000-0000F6000000}"/>
    <cellStyle name="Normal 2 13 6" xfId="507" xr:uid="{00000000-0005-0000-0000-0000F7000000}"/>
    <cellStyle name="Normal 2 13 7" xfId="524" xr:uid="{00000000-0005-0000-0000-0000F8000000}"/>
    <cellStyle name="Normal 2 14" xfId="407" xr:uid="{00000000-0005-0000-0000-0000F9000000}"/>
    <cellStyle name="Normal 2 14 2" xfId="428" xr:uid="{00000000-0005-0000-0000-0000FA000000}"/>
    <cellStyle name="Normal 2 14 3" xfId="451" xr:uid="{00000000-0005-0000-0000-0000FB000000}"/>
    <cellStyle name="Normal 2 14 4" xfId="470" xr:uid="{00000000-0005-0000-0000-0000FC000000}"/>
    <cellStyle name="Normal 2 14 5" xfId="489" xr:uid="{00000000-0005-0000-0000-0000FD000000}"/>
    <cellStyle name="Normal 2 14 6" xfId="508" xr:uid="{00000000-0005-0000-0000-0000FE000000}"/>
    <cellStyle name="Normal 2 14 7" xfId="525" xr:uid="{00000000-0005-0000-0000-0000FF000000}"/>
    <cellStyle name="Normal 2 15" xfId="408" xr:uid="{00000000-0005-0000-0000-000000010000}"/>
    <cellStyle name="Normal 2 15 2" xfId="429" xr:uid="{00000000-0005-0000-0000-000001010000}"/>
    <cellStyle name="Normal 2 15 3" xfId="452" xr:uid="{00000000-0005-0000-0000-000002010000}"/>
    <cellStyle name="Normal 2 15 4" xfId="471" xr:uid="{00000000-0005-0000-0000-000003010000}"/>
    <cellStyle name="Normal 2 15 5" xfId="490" xr:uid="{00000000-0005-0000-0000-000004010000}"/>
    <cellStyle name="Normal 2 15 6" xfId="509" xr:uid="{00000000-0005-0000-0000-000005010000}"/>
    <cellStyle name="Normal 2 15 7" xfId="526" xr:uid="{00000000-0005-0000-0000-000006010000}"/>
    <cellStyle name="Normal 2 16" xfId="409" xr:uid="{00000000-0005-0000-0000-000007010000}"/>
    <cellStyle name="Normal 2 16 2" xfId="430" xr:uid="{00000000-0005-0000-0000-000008010000}"/>
    <cellStyle name="Normal 2 16 3" xfId="453" xr:uid="{00000000-0005-0000-0000-000009010000}"/>
    <cellStyle name="Normal 2 16 4" xfId="472" xr:uid="{00000000-0005-0000-0000-00000A010000}"/>
    <cellStyle name="Normal 2 16 5" xfId="491" xr:uid="{00000000-0005-0000-0000-00000B010000}"/>
    <cellStyle name="Normal 2 16 6" xfId="510" xr:uid="{00000000-0005-0000-0000-00000C010000}"/>
    <cellStyle name="Normal 2 16 7" xfId="527" xr:uid="{00000000-0005-0000-0000-00000D010000}"/>
    <cellStyle name="Normal 2 17" xfId="410" xr:uid="{00000000-0005-0000-0000-00000E010000}"/>
    <cellStyle name="Normal 2 17 2" xfId="431" xr:uid="{00000000-0005-0000-0000-00000F010000}"/>
    <cellStyle name="Normal 2 17 3" xfId="454" xr:uid="{00000000-0005-0000-0000-000010010000}"/>
    <cellStyle name="Normal 2 17 4" xfId="473" xr:uid="{00000000-0005-0000-0000-000011010000}"/>
    <cellStyle name="Normal 2 17 5" xfId="492" xr:uid="{00000000-0005-0000-0000-000012010000}"/>
    <cellStyle name="Normal 2 17 6" xfId="511" xr:uid="{00000000-0005-0000-0000-000013010000}"/>
    <cellStyle name="Normal 2 17 7" xfId="528" xr:uid="{00000000-0005-0000-0000-000014010000}"/>
    <cellStyle name="Normal 2 18" xfId="411" xr:uid="{00000000-0005-0000-0000-000015010000}"/>
    <cellStyle name="Normal 2 18 2" xfId="432" xr:uid="{00000000-0005-0000-0000-000016010000}"/>
    <cellStyle name="Normal 2 18 3" xfId="455" xr:uid="{00000000-0005-0000-0000-000017010000}"/>
    <cellStyle name="Normal 2 18 4" xfId="474" xr:uid="{00000000-0005-0000-0000-000018010000}"/>
    <cellStyle name="Normal 2 18 5" xfId="493" xr:uid="{00000000-0005-0000-0000-000019010000}"/>
    <cellStyle name="Normal 2 18 6" xfId="512" xr:uid="{00000000-0005-0000-0000-00001A010000}"/>
    <cellStyle name="Normal 2 18 7" xfId="529" xr:uid="{00000000-0005-0000-0000-00001B010000}"/>
    <cellStyle name="Normal 2 19" xfId="412" xr:uid="{00000000-0005-0000-0000-00001C010000}"/>
    <cellStyle name="Normal 2 19 2" xfId="433" xr:uid="{00000000-0005-0000-0000-00001D010000}"/>
    <cellStyle name="Normal 2 19 3" xfId="456" xr:uid="{00000000-0005-0000-0000-00001E010000}"/>
    <cellStyle name="Normal 2 19 4" xfId="475" xr:uid="{00000000-0005-0000-0000-00001F010000}"/>
    <cellStyle name="Normal 2 19 5" xfId="494" xr:uid="{00000000-0005-0000-0000-000020010000}"/>
    <cellStyle name="Normal 2 19 6" xfId="513" xr:uid="{00000000-0005-0000-0000-000021010000}"/>
    <cellStyle name="Normal 2 19 7" xfId="530" xr:uid="{00000000-0005-0000-0000-000022010000}"/>
    <cellStyle name="Normal 2 2" xfId="396" xr:uid="{00000000-0005-0000-0000-000023010000}"/>
    <cellStyle name="Normal 2 2 2" xfId="417" xr:uid="{00000000-0005-0000-0000-000024010000}"/>
    <cellStyle name="Normal 2 2 3" xfId="440" xr:uid="{00000000-0005-0000-0000-000025010000}"/>
    <cellStyle name="Normal 2 2 4" xfId="459" xr:uid="{00000000-0005-0000-0000-000026010000}"/>
    <cellStyle name="Normal 2 2 5" xfId="478" xr:uid="{00000000-0005-0000-0000-000027010000}"/>
    <cellStyle name="Normal 2 2 6" xfId="497" xr:uid="{00000000-0005-0000-0000-000028010000}"/>
    <cellStyle name="Normal 2 2 7" xfId="515" xr:uid="{00000000-0005-0000-0000-000029010000}"/>
    <cellStyle name="Normal 2 20" xfId="414" xr:uid="{00000000-0005-0000-0000-00002A010000}"/>
    <cellStyle name="Normal 2 21" xfId="436" xr:uid="{00000000-0005-0000-0000-00002B010000}"/>
    <cellStyle name="Normal 2 22" xfId="437" xr:uid="{00000000-0005-0000-0000-00002C010000}"/>
    <cellStyle name="Normal 2 23" xfId="438" xr:uid="{00000000-0005-0000-0000-00002D010000}"/>
    <cellStyle name="Normal 2 24" xfId="434" xr:uid="{00000000-0005-0000-0000-00002E010000}"/>
    <cellStyle name="Normal 2 25" xfId="413" xr:uid="{00000000-0005-0000-0000-00002F010000}"/>
    <cellStyle name="Normal 2 26" xfId="461" xr:uid="{00000000-0005-0000-0000-000030010000}"/>
    <cellStyle name="Normal 2 27" xfId="480" xr:uid="{00000000-0005-0000-0000-000031010000}"/>
    <cellStyle name="Normal 2 28" xfId="499" xr:uid="{00000000-0005-0000-0000-000032010000}"/>
    <cellStyle name="Normal 2 3" xfId="395" xr:uid="{00000000-0005-0000-0000-000033010000}"/>
    <cellStyle name="Normal 2 3 2" xfId="416" xr:uid="{00000000-0005-0000-0000-000034010000}"/>
    <cellStyle name="Normal 2 3 3" xfId="439" xr:uid="{00000000-0005-0000-0000-000035010000}"/>
    <cellStyle name="Normal 2 3 4" xfId="460" xr:uid="{00000000-0005-0000-0000-000036010000}"/>
    <cellStyle name="Normal 2 3 5" xfId="479" xr:uid="{00000000-0005-0000-0000-000037010000}"/>
    <cellStyle name="Normal 2 3 6" xfId="498" xr:uid="{00000000-0005-0000-0000-000038010000}"/>
    <cellStyle name="Normal 2 3 7" xfId="516" xr:uid="{00000000-0005-0000-0000-000039010000}"/>
    <cellStyle name="Normal 2 4" xfId="398" xr:uid="{00000000-0005-0000-0000-00003A010000}"/>
    <cellStyle name="Normal 2 4 2" xfId="419" xr:uid="{00000000-0005-0000-0000-00003B010000}"/>
    <cellStyle name="Normal 2 4 3" xfId="442" xr:uid="{00000000-0005-0000-0000-00003C010000}"/>
    <cellStyle name="Normal 2 4 4" xfId="415" xr:uid="{00000000-0005-0000-0000-00003D010000}"/>
    <cellStyle name="Normal 2 4 5" xfId="458" xr:uid="{00000000-0005-0000-0000-00003E010000}"/>
    <cellStyle name="Normal 2 4 6" xfId="477" xr:uid="{00000000-0005-0000-0000-00003F010000}"/>
    <cellStyle name="Normal 2 4 7" xfId="496" xr:uid="{00000000-0005-0000-0000-000040010000}"/>
    <cellStyle name="Normal 2 5" xfId="397" xr:uid="{00000000-0005-0000-0000-000041010000}"/>
    <cellStyle name="Normal 2 5 2" xfId="418" xr:uid="{00000000-0005-0000-0000-000042010000}"/>
    <cellStyle name="Normal 2 5 3" xfId="441" xr:uid="{00000000-0005-0000-0000-000043010000}"/>
    <cellStyle name="Normal 2 5 4" xfId="457" xr:uid="{00000000-0005-0000-0000-000044010000}"/>
    <cellStyle name="Normal 2 5 5" xfId="476" xr:uid="{00000000-0005-0000-0000-000045010000}"/>
    <cellStyle name="Normal 2 5 6" xfId="495" xr:uid="{00000000-0005-0000-0000-000046010000}"/>
    <cellStyle name="Normal 2 5 7" xfId="514" xr:uid="{00000000-0005-0000-0000-000047010000}"/>
    <cellStyle name="Normal 2 6" xfId="399" xr:uid="{00000000-0005-0000-0000-000048010000}"/>
    <cellStyle name="Normal 2 6 2" xfId="420" xr:uid="{00000000-0005-0000-0000-000049010000}"/>
    <cellStyle name="Normal 2 6 3" xfId="443" xr:uid="{00000000-0005-0000-0000-00004A010000}"/>
    <cellStyle name="Normal 2 6 4" xfId="462" xr:uid="{00000000-0005-0000-0000-00004B010000}"/>
    <cellStyle name="Normal 2 6 5" xfId="481" xr:uid="{00000000-0005-0000-0000-00004C010000}"/>
    <cellStyle name="Normal 2 6 6" xfId="500" xr:uid="{00000000-0005-0000-0000-00004D010000}"/>
    <cellStyle name="Normal 2 6 7" xfId="517" xr:uid="{00000000-0005-0000-0000-00004E010000}"/>
    <cellStyle name="Normal 2 7" xfId="400" xr:uid="{00000000-0005-0000-0000-00004F010000}"/>
    <cellStyle name="Normal 2 7 2" xfId="421" xr:uid="{00000000-0005-0000-0000-000050010000}"/>
    <cellStyle name="Normal 2 7 3" xfId="444" xr:uid="{00000000-0005-0000-0000-000051010000}"/>
    <cellStyle name="Normal 2 7 4" xfId="463" xr:uid="{00000000-0005-0000-0000-000052010000}"/>
    <cellStyle name="Normal 2 7 5" xfId="482" xr:uid="{00000000-0005-0000-0000-000053010000}"/>
    <cellStyle name="Normal 2 7 6" xfId="501" xr:uid="{00000000-0005-0000-0000-000054010000}"/>
    <cellStyle name="Normal 2 7 7" xfId="518" xr:uid="{00000000-0005-0000-0000-000055010000}"/>
    <cellStyle name="Normal 2 8" xfId="401" xr:uid="{00000000-0005-0000-0000-000056010000}"/>
    <cellStyle name="Normal 2 8 2" xfId="422" xr:uid="{00000000-0005-0000-0000-000057010000}"/>
    <cellStyle name="Normal 2 8 3" xfId="445" xr:uid="{00000000-0005-0000-0000-000058010000}"/>
    <cellStyle name="Normal 2 8 4" xfId="464" xr:uid="{00000000-0005-0000-0000-000059010000}"/>
    <cellStyle name="Normal 2 8 5" xfId="483" xr:uid="{00000000-0005-0000-0000-00005A010000}"/>
    <cellStyle name="Normal 2 8 6" xfId="502" xr:uid="{00000000-0005-0000-0000-00005B010000}"/>
    <cellStyle name="Normal 2 8 7" xfId="519" xr:uid="{00000000-0005-0000-0000-00005C010000}"/>
    <cellStyle name="Normal 2 9" xfId="402" xr:uid="{00000000-0005-0000-0000-00005D010000}"/>
    <cellStyle name="Normal 2 9 2" xfId="423" xr:uid="{00000000-0005-0000-0000-00005E010000}"/>
    <cellStyle name="Normal 2 9 3" xfId="446" xr:uid="{00000000-0005-0000-0000-00005F010000}"/>
    <cellStyle name="Normal 2 9 4" xfId="465" xr:uid="{00000000-0005-0000-0000-000060010000}"/>
    <cellStyle name="Normal 2 9 5" xfId="484" xr:uid="{00000000-0005-0000-0000-000061010000}"/>
    <cellStyle name="Normal 2 9 6" xfId="503" xr:uid="{00000000-0005-0000-0000-000062010000}"/>
    <cellStyle name="Normal 2 9 7" xfId="520" xr:uid="{00000000-0005-0000-0000-000063010000}"/>
    <cellStyle name="Normal 20" xfId="17" xr:uid="{00000000-0005-0000-0000-000064010000}"/>
    <cellStyle name="Normal 21" xfId="30" xr:uid="{00000000-0005-0000-0000-000065010000}"/>
    <cellStyle name="Normal 22" xfId="29" xr:uid="{00000000-0005-0000-0000-000066010000}"/>
    <cellStyle name="Normal 23" xfId="18" xr:uid="{00000000-0005-0000-0000-000067010000}"/>
    <cellStyle name="Normal 24" xfId="19" xr:uid="{00000000-0005-0000-0000-000068010000}"/>
    <cellStyle name="Normal 25" xfId="20" xr:uid="{00000000-0005-0000-0000-000069010000}"/>
    <cellStyle name="Normal 26" xfId="21" xr:uid="{00000000-0005-0000-0000-00006A010000}"/>
    <cellStyle name="Normal 27" xfId="22" xr:uid="{00000000-0005-0000-0000-00006B010000}"/>
    <cellStyle name="Normal 28" xfId="23" xr:uid="{00000000-0005-0000-0000-00006C010000}"/>
    <cellStyle name="Normal 29" xfId="24" xr:uid="{00000000-0005-0000-0000-00006D010000}"/>
    <cellStyle name="Normal 3" xfId="1" xr:uid="{00000000-0005-0000-0000-00006E010000}"/>
    <cellStyle name="Normal 30" xfId="31" xr:uid="{00000000-0005-0000-0000-00006F010000}"/>
    <cellStyle name="Normal 31" xfId="25" xr:uid="{00000000-0005-0000-0000-000070010000}"/>
    <cellStyle name="Normal 32" xfId="26" xr:uid="{00000000-0005-0000-0000-000071010000}"/>
    <cellStyle name="Normal 33" xfId="27" xr:uid="{00000000-0005-0000-0000-000072010000}"/>
    <cellStyle name="Normal 34" xfId="38" xr:uid="{00000000-0005-0000-0000-000073010000}"/>
    <cellStyle name="Normal 35" xfId="32" xr:uid="{00000000-0005-0000-0000-000074010000}"/>
    <cellStyle name="Normal 36" xfId="33" xr:uid="{00000000-0005-0000-0000-000075010000}"/>
    <cellStyle name="Normal 37" xfId="34" xr:uid="{00000000-0005-0000-0000-000076010000}"/>
    <cellStyle name="Normal 38" xfId="39" xr:uid="{00000000-0005-0000-0000-000077010000}"/>
    <cellStyle name="Normal 39" xfId="40" xr:uid="{00000000-0005-0000-0000-000078010000}"/>
    <cellStyle name="Normal 4" xfId="3" xr:uid="{00000000-0005-0000-0000-000079010000}"/>
    <cellStyle name="Normal 40" xfId="41" xr:uid="{00000000-0005-0000-0000-00007A010000}"/>
    <cellStyle name="Normal 41" xfId="35" xr:uid="{00000000-0005-0000-0000-00007B010000}"/>
    <cellStyle name="Normal 42" xfId="36" xr:uid="{00000000-0005-0000-0000-00007C010000}"/>
    <cellStyle name="Normal 43" xfId="42" xr:uid="{00000000-0005-0000-0000-00007D010000}"/>
    <cellStyle name="Normal 44" xfId="43" xr:uid="{00000000-0005-0000-0000-00007E010000}"/>
    <cellStyle name="Normal 45" xfId="44" xr:uid="{00000000-0005-0000-0000-00007F010000}"/>
    <cellStyle name="Normal 46" xfId="46" xr:uid="{00000000-0005-0000-0000-000080010000}"/>
    <cellStyle name="Normal 47" xfId="47" xr:uid="{00000000-0005-0000-0000-000081010000}"/>
    <cellStyle name="Normal 48" xfId="48" xr:uid="{00000000-0005-0000-0000-000082010000}"/>
    <cellStyle name="Normal 49" xfId="49" xr:uid="{00000000-0005-0000-0000-000083010000}"/>
    <cellStyle name="Normal 5" xfId="4" xr:uid="{00000000-0005-0000-0000-000084010000}"/>
    <cellStyle name="Normal 5 2" xfId="435" xr:uid="{00000000-0005-0000-0000-000085010000}"/>
    <cellStyle name="Normal 5 3" xfId="532" xr:uid="{00000000-0005-0000-0000-000086010000}"/>
    <cellStyle name="Normal 5 4" xfId="535" xr:uid="{00000000-0005-0000-0000-000087010000}"/>
    <cellStyle name="Normal 5 5" xfId="533" xr:uid="{00000000-0005-0000-0000-000088010000}"/>
    <cellStyle name="Normal 50" xfId="57" xr:uid="{00000000-0005-0000-0000-000089010000}"/>
    <cellStyle name="Normal 51" xfId="50" xr:uid="{00000000-0005-0000-0000-00008A010000}"/>
    <cellStyle name="Normal 52" xfId="51" xr:uid="{00000000-0005-0000-0000-00008B010000}"/>
    <cellStyle name="Normal 53" xfId="52" xr:uid="{00000000-0005-0000-0000-00008C010000}"/>
    <cellStyle name="Normal 54" xfId="53" xr:uid="{00000000-0005-0000-0000-00008D010000}"/>
    <cellStyle name="Normal 55" xfId="54" xr:uid="{00000000-0005-0000-0000-00008E010000}"/>
    <cellStyle name="Normal 56" xfId="55" xr:uid="{00000000-0005-0000-0000-00008F010000}"/>
    <cellStyle name="Normal 57" xfId="56" xr:uid="{00000000-0005-0000-0000-000090010000}"/>
    <cellStyle name="Normal 58" xfId="100" xr:uid="{00000000-0005-0000-0000-000091010000}"/>
    <cellStyle name="Normal 59" xfId="141" xr:uid="{00000000-0005-0000-0000-000092010000}"/>
    <cellStyle name="Normal 6" xfId="37" xr:uid="{00000000-0005-0000-0000-000093010000}"/>
    <cellStyle name="Normal 60" xfId="184" xr:uid="{00000000-0005-0000-0000-000094010000}"/>
    <cellStyle name="Normal 61" xfId="226" xr:uid="{00000000-0005-0000-0000-000095010000}"/>
    <cellStyle name="Normal 62" xfId="268" xr:uid="{00000000-0005-0000-0000-000096010000}"/>
    <cellStyle name="Normal 63" xfId="310" xr:uid="{00000000-0005-0000-0000-000097010000}"/>
    <cellStyle name="Normal 64" xfId="352" xr:uid="{00000000-0005-0000-0000-000098010000}"/>
    <cellStyle name="Normal 65" xfId="393" xr:uid="{00000000-0005-0000-0000-000099010000}"/>
    <cellStyle name="Normal 66" xfId="394" xr:uid="{00000000-0005-0000-0000-00009A010000}"/>
    <cellStyle name="Normal 67" xfId="531" xr:uid="{00000000-0005-0000-0000-00009B010000}"/>
    <cellStyle name="Normal 68" xfId="534" xr:uid="{00000000-0005-0000-0000-00009C010000}"/>
    <cellStyle name="Normal 7" xfId="28" xr:uid="{00000000-0005-0000-0000-00009D010000}"/>
    <cellStyle name="Normal 8" xfId="6" xr:uid="{00000000-0005-0000-0000-00009E010000}"/>
    <cellStyle name="Normal 9" xfId="7" xr:uid="{00000000-0005-0000-0000-00009F010000}"/>
    <cellStyle name="Nøytral 2" xfId="84" xr:uid="{00000000-0005-0000-0000-0000A0010000}"/>
    <cellStyle name="Nøytral 3" xfId="126" xr:uid="{00000000-0005-0000-0000-0000A1010000}"/>
    <cellStyle name="Nøytral 4" xfId="168" xr:uid="{00000000-0005-0000-0000-0000A2010000}"/>
    <cellStyle name="Nøytral 5" xfId="210" xr:uid="{00000000-0005-0000-0000-0000A3010000}"/>
    <cellStyle name="Nøytral 6" xfId="252" xr:uid="{00000000-0005-0000-0000-0000A4010000}"/>
    <cellStyle name="Nøytral 7" xfId="294" xr:uid="{00000000-0005-0000-0000-0000A5010000}"/>
    <cellStyle name="Nøytral 8" xfId="336" xr:uid="{00000000-0005-0000-0000-0000A6010000}"/>
    <cellStyle name="Nøytral 9" xfId="378" xr:uid="{00000000-0005-0000-0000-0000A7010000}"/>
    <cellStyle name="Overskrift 1 2" xfId="85" xr:uid="{00000000-0005-0000-0000-0000A8010000}"/>
    <cellStyle name="Overskrift 1 3" xfId="127" xr:uid="{00000000-0005-0000-0000-0000A9010000}"/>
    <cellStyle name="Overskrift 1 4" xfId="169" xr:uid="{00000000-0005-0000-0000-0000AA010000}"/>
    <cellStyle name="Overskrift 1 5" xfId="211" xr:uid="{00000000-0005-0000-0000-0000AB010000}"/>
    <cellStyle name="Overskrift 1 6" xfId="253" xr:uid="{00000000-0005-0000-0000-0000AC010000}"/>
    <cellStyle name="Overskrift 1 7" xfId="295" xr:uid="{00000000-0005-0000-0000-0000AD010000}"/>
    <cellStyle name="Overskrift 1 8" xfId="337" xr:uid="{00000000-0005-0000-0000-0000AE010000}"/>
    <cellStyle name="Overskrift 1 9" xfId="379" xr:uid="{00000000-0005-0000-0000-0000AF010000}"/>
    <cellStyle name="Overskrift 2 2" xfId="86" xr:uid="{00000000-0005-0000-0000-0000B0010000}"/>
    <cellStyle name="Overskrift 2 3" xfId="128" xr:uid="{00000000-0005-0000-0000-0000B1010000}"/>
    <cellStyle name="Overskrift 2 4" xfId="170" xr:uid="{00000000-0005-0000-0000-0000B2010000}"/>
    <cellStyle name="Overskrift 2 5" xfId="212" xr:uid="{00000000-0005-0000-0000-0000B3010000}"/>
    <cellStyle name="Overskrift 2 6" xfId="254" xr:uid="{00000000-0005-0000-0000-0000B4010000}"/>
    <cellStyle name="Overskrift 2 7" xfId="296" xr:uid="{00000000-0005-0000-0000-0000B5010000}"/>
    <cellStyle name="Overskrift 2 8" xfId="338" xr:uid="{00000000-0005-0000-0000-0000B6010000}"/>
    <cellStyle name="Overskrift 2 9" xfId="380" xr:uid="{00000000-0005-0000-0000-0000B7010000}"/>
    <cellStyle name="Overskrift 3 2" xfId="87" xr:uid="{00000000-0005-0000-0000-0000B8010000}"/>
    <cellStyle name="Overskrift 3 3" xfId="129" xr:uid="{00000000-0005-0000-0000-0000B9010000}"/>
    <cellStyle name="Overskrift 3 4" xfId="171" xr:uid="{00000000-0005-0000-0000-0000BA010000}"/>
    <cellStyle name="Overskrift 3 5" xfId="213" xr:uid="{00000000-0005-0000-0000-0000BB010000}"/>
    <cellStyle name="Overskrift 3 6" xfId="255" xr:uid="{00000000-0005-0000-0000-0000BC010000}"/>
    <cellStyle name="Overskrift 3 7" xfId="297" xr:uid="{00000000-0005-0000-0000-0000BD010000}"/>
    <cellStyle name="Overskrift 3 8" xfId="339" xr:uid="{00000000-0005-0000-0000-0000BE010000}"/>
    <cellStyle name="Overskrift 3 9" xfId="381" xr:uid="{00000000-0005-0000-0000-0000BF010000}"/>
    <cellStyle name="Overskrift 4 2" xfId="88" xr:uid="{00000000-0005-0000-0000-0000C0010000}"/>
    <cellStyle name="Overskrift 4 3" xfId="130" xr:uid="{00000000-0005-0000-0000-0000C1010000}"/>
    <cellStyle name="Overskrift 4 4" xfId="172" xr:uid="{00000000-0005-0000-0000-0000C2010000}"/>
    <cellStyle name="Overskrift 4 5" xfId="214" xr:uid="{00000000-0005-0000-0000-0000C3010000}"/>
    <cellStyle name="Overskrift 4 6" xfId="256" xr:uid="{00000000-0005-0000-0000-0000C4010000}"/>
    <cellStyle name="Overskrift 4 7" xfId="298" xr:uid="{00000000-0005-0000-0000-0000C5010000}"/>
    <cellStyle name="Overskrift 4 8" xfId="340" xr:uid="{00000000-0005-0000-0000-0000C6010000}"/>
    <cellStyle name="Overskrift 4 9" xfId="382" xr:uid="{00000000-0005-0000-0000-0000C7010000}"/>
    <cellStyle name="Tittel 2" xfId="89" xr:uid="{00000000-0005-0000-0000-0000C8010000}"/>
    <cellStyle name="Tittel 3" xfId="131" xr:uid="{00000000-0005-0000-0000-0000C9010000}"/>
    <cellStyle name="Tittel 4" xfId="173" xr:uid="{00000000-0005-0000-0000-0000CA010000}"/>
    <cellStyle name="Tittel 5" xfId="215" xr:uid="{00000000-0005-0000-0000-0000CB010000}"/>
    <cellStyle name="Tittel 6" xfId="257" xr:uid="{00000000-0005-0000-0000-0000CC010000}"/>
    <cellStyle name="Tittel 7" xfId="299" xr:uid="{00000000-0005-0000-0000-0000CD010000}"/>
    <cellStyle name="Tittel 8" xfId="341" xr:uid="{00000000-0005-0000-0000-0000CE010000}"/>
    <cellStyle name="Tittel 9" xfId="383" xr:uid="{00000000-0005-0000-0000-0000CF010000}"/>
    <cellStyle name="Totalt 2" xfId="90" xr:uid="{00000000-0005-0000-0000-0000D0010000}"/>
    <cellStyle name="Totalt 3" xfId="132" xr:uid="{00000000-0005-0000-0000-0000D1010000}"/>
    <cellStyle name="Totalt 4" xfId="174" xr:uid="{00000000-0005-0000-0000-0000D2010000}"/>
    <cellStyle name="Totalt 5" xfId="216" xr:uid="{00000000-0005-0000-0000-0000D3010000}"/>
    <cellStyle name="Totalt 6" xfId="258" xr:uid="{00000000-0005-0000-0000-0000D4010000}"/>
    <cellStyle name="Totalt 7" xfId="300" xr:uid="{00000000-0005-0000-0000-0000D5010000}"/>
    <cellStyle name="Totalt 8" xfId="342" xr:uid="{00000000-0005-0000-0000-0000D6010000}"/>
    <cellStyle name="Totalt 9" xfId="384" xr:uid="{00000000-0005-0000-0000-0000D7010000}"/>
    <cellStyle name="Utdata 2" xfId="91" xr:uid="{00000000-0005-0000-0000-0000D8010000}"/>
    <cellStyle name="Utdata 3" xfId="133" xr:uid="{00000000-0005-0000-0000-0000D9010000}"/>
    <cellStyle name="Utdata 4" xfId="175" xr:uid="{00000000-0005-0000-0000-0000DA010000}"/>
    <cellStyle name="Utdata 5" xfId="217" xr:uid="{00000000-0005-0000-0000-0000DB010000}"/>
    <cellStyle name="Utdata 6" xfId="259" xr:uid="{00000000-0005-0000-0000-0000DC010000}"/>
    <cellStyle name="Utdata 7" xfId="301" xr:uid="{00000000-0005-0000-0000-0000DD010000}"/>
    <cellStyle name="Utdata 8" xfId="343" xr:uid="{00000000-0005-0000-0000-0000DE010000}"/>
    <cellStyle name="Utdata 9" xfId="385" xr:uid="{00000000-0005-0000-0000-0000DF010000}"/>
    <cellStyle name="Uthevingsfarge1 2" xfId="92" xr:uid="{00000000-0005-0000-0000-0000E0010000}"/>
    <cellStyle name="Uthevingsfarge1 3" xfId="134" xr:uid="{00000000-0005-0000-0000-0000E1010000}"/>
    <cellStyle name="Uthevingsfarge1 4" xfId="176" xr:uid="{00000000-0005-0000-0000-0000E2010000}"/>
    <cellStyle name="Uthevingsfarge1 5" xfId="218" xr:uid="{00000000-0005-0000-0000-0000E3010000}"/>
    <cellStyle name="Uthevingsfarge1 6" xfId="260" xr:uid="{00000000-0005-0000-0000-0000E4010000}"/>
    <cellStyle name="Uthevingsfarge1 7" xfId="302" xr:uid="{00000000-0005-0000-0000-0000E5010000}"/>
    <cellStyle name="Uthevingsfarge1 8" xfId="344" xr:uid="{00000000-0005-0000-0000-0000E6010000}"/>
    <cellStyle name="Uthevingsfarge1 9" xfId="386" xr:uid="{00000000-0005-0000-0000-0000E7010000}"/>
    <cellStyle name="Uthevingsfarge2 2" xfId="93" xr:uid="{00000000-0005-0000-0000-0000E8010000}"/>
    <cellStyle name="Uthevingsfarge2 3" xfId="135" xr:uid="{00000000-0005-0000-0000-0000E9010000}"/>
    <cellStyle name="Uthevingsfarge2 4" xfId="177" xr:uid="{00000000-0005-0000-0000-0000EA010000}"/>
    <cellStyle name="Uthevingsfarge2 5" xfId="219" xr:uid="{00000000-0005-0000-0000-0000EB010000}"/>
    <cellStyle name="Uthevingsfarge2 6" xfId="261" xr:uid="{00000000-0005-0000-0000-0000EC010000}"/>
    <cellStyle name="Uthevingsfarge2 7" xfId="303" xr:uid="{00000000-0005-0000-0000-0000ED010000}"/>
    <cellStyle name="Uthevingsfarge2 8" xfId="345" xr:uid="{00000000-0005-0000-0000-0000EE010000}"/>
    <cellStyle name="Uthevingsfarge2 9" xfId="387" xr:uid="{00000000-0005-0000-0000-0000EF010000}"/>
    <cellStyle name="Uthevingsfarge3 2" xfId="94" xr:uid="{00000000-0005-0000-0000-0000F0010000}"/>
    <cellStyle name="Uthevingsfarge3 3" xfId="136" xr:uid="{00000000-0005-0000-0000-0000F1010000}"/>
    <cellStyle name="Uthevingsfarge3 4" xfId="178" xr:uid="{00000000-0005-0000-0000-0000F2010000}"/>
    <cellStyle name="Uthevingsfarge3 5" xfId="220" xr:uid="{00000000-0005-0000-0000-0000F3010000}"/>
    <cellStyle name="Uthevingsfarge3 6" xfId="262" xr:uid="{00000000-0005-0000-0000-0000F4010000}"/>
    <cellStyle name="Uthevingsfarge3 7" xfId="304" xr:uid="{00000000-0005-0000-0000-0000F5010000}"/>
    <cellStyle name="Uthevingsfarge3 8" xfId="346" xr:uid="{00000000-0005-0000-0000-0000F6010000}"/>
    <cellStyle name="Uthevingsfarge3 9" xfId="388" xr:uid="{00000000-0005-0000-0000-0000F7010000}"/>
    <cellStyle name="Uthevingsfarge4 2" xfId="95" xr:uid="{00000000-0005-0000-0000-0000F8010000}"/>
    <cellStyle name="Uthevingsfarge4 3" xfId="137" xr:uid="{00000000-0005-0000-0000-0000F9010000}"/>
    <cellStyle name="Uthevingsfarge4 4" xfId="179" xr:uid="{00000000-0005-0000-0000-0000FA010000}"/>
    <cellStyle name="Uthevingsfarge4 5" xfId="221" xr:uid="{00000000-0005-0000-0000-0000FB010000}"/>
    <cellStyle name="Uthevingsfarge4 6" xfId="263" xr:uid="{00000000-0005-0000-0000-0000FC010000}"/>
    <cellStyle name="Uthevingsfarge4 7" xfId="305" xr:uid="{00000000-0005-0000-0000-0000FD010000}"/>
    <cellStyle name="Uthevingsfarge4 8" xfId="347" xr:uid="{00000000-0005-0000-0000-0000FE010000}"/>
    <cellStyle name="Uthevingsfarge4 9" xfId="389" xr:uid="{00000000-0005-0000-0000-0000FF010000}"/>
    <cellStyle name="Uthevingsfarge5 2" xfId="96" xr:uid="{00000000-0005-0000-0000-000000020000}"/>
    <cellStyle name="Uthevingsfarge5 3" xfId="138" xr:uid="{00000000-0005-0000-0000-000001020000}"/>
    <cellStyle name="Uthevingsfarge5 4" xfId="180" xr:uid="{00000000-0005-0000-0000-000002020000}"/>
    <cellStyle name="Uthevingsfarge5 5" xfId="222" xr:uid="{00000000-0005-0000-0000-000003020000}"/>
    <cellStyle name="Uthevingsfarge5 6" xfId="264" xr:uid="{00000000-0005-0000-0000-000004020000}"/>
    <cellStyle name="Uthevingsfarge5 7" xfId="306" xr:uid="{00000000-0005-0000-0000-000005020000}"/>
    <cellStyle name="Uthevingsfarge5 8" xfId="348" xr:uid="{00000000-0005-0000-0000-000006020000}"/>
    <cellStyle name="Uthevingsfarge5 9" xfId="390" xr:uid="{00000000-0005-0000-0000-000007020000}"/>
    <cellStyle name="Uthevingsfarge6 2" xfId="97" xr:uid="{00000000-0005-0000-0000-000008020000}"/>
    <cellStyle name="Uthevingsfarge6 3" xfId="139" xr:uid="{00000000-0005-0000-0000-000009020000}"/>
    <cellStyle name="Uthevingsfarge6 4" xfId="181" xr:uid="{00000000-0005-0000-0000-00000A020000}"/>
    <cellStyle name="Uthevingsfarge6 5" xfId="223" xr:uid="{00000000-0005-0000-0000-00000B020000}"/>
    <cellStyle name="Uthevingsfarge6 6" xfId="265" xr:uid="{00000000-0005-0000-0000-00000C020000}"/>
    <cellStyle name="Uthevingsfarge6 7" xfId="307" xr:uid="{00000000-0005-0000-0000-00000D020000}"/>
    <cellStyle name="Uthevingsfarge6 8" xfId="349" xr:uid="{00000000-0005-0000-0000-00000E020000}"/>
    <cellStyle name="Uthevingsfarge6 9" xfId="391" xr:uid="{00000000-0005-0000-0000-00000F020000}"/>
    <cellStyle name="Valuta" xfId="536" builtinId="4"/>
    <cellStyle name="Varseltekst 2" xfId="98" xr:uid="{00000000-0005-0000-0000-000010020000}"/>
    <cellStyle name="Varseltekst 3" xfId="140" xr:uid="{00000000-0005-0000-0000-000011020000}"/>
    <cellStyle name="Varseltekst 4" xfId="182" xr:uid="{00000000-0005-0000-0000-000012020000}"/>
    <cellStyle name="Varseltekst 5" xfId="224" xr:uid="{00000000-0005-0000-0000-000013020000}"/>
    <cellStyle name="Varseltekst 6" xfId="266" xr:uid="{00000000-0005-0000-0000-000014020000}"/>
    <cellStyle name="Varseltekst 7" xfId="308" xr:uid="{00000000-0005-0000-0000-000015020000}"/>
    <cellStyle name="Varseltekst 8" xfId="350" xr:uid="{00000000-0005-0000-0000-000016020000}"/>
    <cellStyle name="Varseltekst 9" xfId="392" xr:uid="{00000000-0005-0000-0000-000017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H10"/>
  <sheetViews>
    <sheetView zoomScale="112" zoomScaleNormal="112" zoomScalePageLayoutView="112" workbookViewId="0">
      <pane ySplit="1" topLeftCell="A2" activePane="bottomLeft" state="frozenSplit"/>
      <selection pane="bottomLeft" activeCell="B13" sqref="B13"/>
    </sheetView>
  </sheetViews>
  <sheetFormatPr baseColWidth="10" defaultColWidth="10.81640625" defaultRowHeight="12.5" x14ac:dyDescent="0.25"/>
  <cols>
    <col min="1" max="1" width="10.81640625" style="3" bestFit="1" customWidth="1"/>
    <col min="2" max="2" width="46.6328125" style="7" customWidth="1"/>
    <col min="3" max="3" width="14.36328125" style="36" customWidth="1"/>
    <col min="4" max="4" width="12.6328125" style="26" customWidth="1"/>
    <col min="5" max="5" width="7.453125" style="22" bestFit="1" customWidth="1"/>
    <col min="6" max="6" width="7.453125" style="22" customWidth="1"/>
    <col min="7" max="7" width="78.453125" style="3" customWidth="1"/>
    <col min="8" max="8" width="13.1796875" style="3" bestFit="1" customWidth="1"/>
    <col min="9" max="16384" width="10.81640625" style="3"/>
  </cols>
  <sheetData>
    <row r="1" spans="1:8" x14ac:dyDescent="0.25">
      <c r="A1" s="31" t="s">
        <v>0</v>
      </c>
      <c r="B1" s="2"/>
      <c r="C1" s="33"/>
      <c r="D1" s="24"/>
      <c r="E1" s="21"/>
      <c r="F1" s="21"/>
      <c r="G1" s="1"/>
    </row>
    <row r="2" spans="1:8" ht="20" x14ac:dyDescent="0.25">
      <c r="A2" s="29" t="s">
        <v>22</v>
      </c>
      <c r="B2" s="17"/>
      <c r="C2" s="34" t="s">
        <v>2</v>
      </c>
      <c r="D2" s="23"/>
      <c r="E2" s="18"/>
      <c r="F2" s="19"/>
      <c r="G2" s="19"/>
    </row>
    <row r="3" spans="1:8" ht="15.5" x14ac:dyDescent="0.25">
      <c r="A3" s="27"/>
      <c r="B3" s="27" t="s">
        <v>16</v>
      </c>
      <c r="C3" s="35" t="s">
        <v>2</v>
      </c>
      <c r="D3" s="32" t="s">
        <v>1</v>
      </c>
      <c r="E3" s="32" t="s">
        <v>3</v>
      </c>
      <c r="F3" s="67" t="s">
        <v>102</v>
      </c>
      <c r="G3" s="27"/>
      <c r="H3" s="8"/>
    </row>
    <row r="4" spans="1:8" ht="33.75" customHeight="1" x14ac:dyDescent="0.25">
      <c r="A4" s="11" t="s">
        <v>30</v>
      </c>
      <c r="B4" s="12" t="s">
        <v>58</v>
      </c>
      <c r="C4" s="37" t="s">
        <v>57</v>
      </c>
      <c r="D4" s="24"/>
      <c r="E4" s="66" t="s">
        <v>11</v>
      </c>
      <c r="F4" s="68">
        <f>30000*D4</f>
        <v>0</v>
      </c>
      <c r="G4" s="1"/>
    </row>
    <row r="5" spans="1:8" ht="51" customHeight="1" x14ac:dyDescent="0.25">
      <c r="A5" s="11" t="s">
        <v>10</v>
      </c>
      <c r="B5" s="20" t="s">
        <v>104</v>
      </c>
      <c r="C5" s="37">
        <f>22*12</f>
        <v>264</v>
      </c>
      <c r="D5" s="24"/>
      <c r="E5" s="66" t="s">
        <v>11</v>
      </c>
      <c r="F5" s="68">
        <f>C5*D5</f>
        <v>0</v>
      </c>
      <c r="G5" s="1"/>
    </row>
    <row r="6" spans="1:8" ht="46.5" x14ac:dyDescent="0.25">
      <c r="A6" s="11" t="s">
        <v>17</v>
      </c>
      <c r="B6" s="20" t="s">
        <v>50</v>
      </c>
      <c r="C6" s="37">
        <v>1000</v>
      </c>
      <c r="D6" s="24"/>
      <c r="E6" s="66" t="s">
        <v>11</v>
      </c>
      <c r="F6" s="68">
        <f t="shared" ref="F6:F10" si="0">C6*D6</f>
        <v>0</v>
      </c>
      <c r="G6" s="1"/>
    </row>
    <row r="7" spans="1:8" ht="46.5" x14ac:dyDescent="0.25">
      <c r="A7" s="11" t="s">
        <v>18</v>
      </c>
      <c r="B7" s="20" t="s">
        <v>53</v>
      </c>
      <c r="C7" s="37">
        <v>20000</v>
      </c>
      <c r="D7" s="24"/>
      <c r="E7" s="66" t="s">
        <v>11</v>
      </c>
      <c r="F7" s="68">
        <f t="shared" si="0"/>
        <v>0</v>
      </c>
      <c r="G7" s="1"/>
    </row>
    <row r="8" spans="1:8" ht="31" x14ac:dyDescent="0.25">
      <c r="A8" s="11" t="s">
        <v>19</v>
      </c>
      <c r="B8" s="20" t="s">
        <v>51</v>
      </c>
      <c r="C8" s="37">
        <v>200</v>
      </c>
      <c r="D8" s="24"/>
      <c r="E8" s="66" t="s">
        <v>11</v>
      </c>
      <c r="F8" s="68">
        <f t="shared" si="0"/>
        <v>0</v>
      </c>
      <c r="G8" s="1"/>
    </row>
    <row r="9" spans="1:8" ht="15.5" x14ac:dyDescent="0.25">
      <c r="A9" s="11" t="s">
        <v>20</v>
      </c>
      <c r="B9" s="20" t="s">
        <v>52</v>
      </c>
      <c r="C9" s="37">
        <v>50</v>
      </c>
      <c r="D9" s="24"/>
      <c r="E9" s="66" t="s">
        <v>11</v>
      </c>
      <c r="F9" s="68">
        <f t="shared" si="0"/>
        <v>0</v>
      </c>
      <c r="G9" s="1"/>
    </row>
    <row r="10" spans="1:8" ht="31" x14ac:dyDescent="0.25">
      <c r="A10" s="11" t="s">
        <v>21</v>
      </c>
      <c r="B10" s="20" t="s">
        <v>54</v>
      </c>
      <c r="C10" s="37">
        <v>100</v>
      </c>
      <c r="D10" s="24"/>
      <c r="E10" s="66" t="s">
        <v>11</v>
      </c>
      <c r="F10" s="68">
        <f t="shared" si="0"/>
        <v>0</v>
      </c>
      <c r="G10" s="1"/>
    </row>
  </sheetData>
  <pageMargins left="0.39" right="0.22" top="0.98425196850393704" bottom="0.98425196850393704" header="0.51181102362204722" footer="0.51181102362204722"/>
  <pageSetup paperSize="9" orientation="landscape"/>
  <headerFooter alignWithMargins="0">
    <oddHeader>&amp;L&amp;"-,Fet"&amp;14&amp;A&amp;R&amp;P</oddHead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9"/>
  <sheetViews>
    <sheetView tabSelected="1" topLeftCell="A2" zoomScaleNormal="100" zoomScalePageLayoutView="118" workbookViewId="0">
      <pane ySplit="1" topLeftCell="A15" activePane="bottomLeft" state="frozen"/>
      <selection activeCell="A2" sqref="A2"/>
      <selection pane="bottomLeft" activeCell="A8" sqref="A8:XFD8"/>
    </sheetView>
  </sheetViews>
  <sheetFormatPr baseColWidth="10" defaultColWidth="10.81640625" defaultRowHeight="12.5" x14ac:dyDescent="0.25"/>
  <cols>
    <col min="1" max="1" width="39.90625" style="3" bestFit="1" customWidth="1"/>
    <col min="2" max="2" width="41.36328125" style="7" customWidth="1"/>
    <col min="3" max="3" width="15.7265625" style="10" customWidth="1"/>
    <col min="4" max="4" width="13" style="10" customWidth="1"/>
    <col min="5" max="5" width="84.453125" style="3" customWidth="1"/>
    <col min="6" max="16384" width="10.81640625" style="3"/>
  </cols>
  <sheetData>
    <row r="1" spans="1:5" ht="12.75" hidden="1" customHeight="1" x14ac:dyDescent="0.25">
      <c r="A1" s="1" t="s">
        <v>0</v>
      </c>
      <c r="B1" s="2"/>
      <c r="C1" s="9"/>
      <c r="D1" s="9"/>
      <c r="E1" s="1"/>
    </row>
    <row r="2" spans="1:5" ht="20.5" thickBot="1" x14ac:dyDescent="0.3">
      <c r="A2" s="51" t="s">
        <v>65</v>
      </c>
      <c r="B2" s="51" t="s">
        <v>93</v>
      </c>
      <c r="C2" s="52" t="s">
        <v>94</v>
      </c>
      <c r="D2" s="52" t="s">
        <v>1</v>
      </c>
      <c r="E2" s="51" t="s">
        <v>23</v>
      </c>
    </row>
    <row r="3" spans="1:5" ht="15.5" x14ac:dyDescent="0.25">
      <c r="A3" s="43" t="s">
        <v>85</v>
      </c>
      <c r="B3" s="44" t="s">
        <v>66</v>
      </c>
      <c r="C3" s="65"/>
      <c r="D3" s="55"/>
      <c r="E3" s="45"/>
    </row>
    <row r="4" spans="1:5" s="15" customFormat="1" ht="15.5" x14ac:dyDescent="0.25">
      <c r="A4" s="53" t="s">
        <v>27</v>
      </c>
      <c r="B4" s="40" t="s">
        <v>99</v>
      </c>
      <c r="C4" s="37" t="s">
        <v>59</v>
      </c>
      <c r="D4" s="56"/>
      <c r="E4" s="14"/>
    </row>
    <row r="5" spans="1:5" s="15" customFormat="1" ht="15.5" x14ac:dyDescent="0.25">
      <c r="A5" s="53" t="s">
        <v>28</v>
      </c>
      <c r="B5" s="12" t="s">
        <v>103</v>
      </c>
      <c r="C5" s="37" t="s">
        <v>59</v>
      </c>
      <c r="D5" s="56"/>
      <c r="E5" s="14"/>
    </row>
    <row r="6" spans="1:5" s="15" customFormat="1" ht="15.5" x14ac:dyDescent="0.25">
      <c r="A6" s="53" t="s">
        <v>29</v>
      </c>
      <c r="B6" s="12" t="s">
        <v>70</v>
      </c>
      <c r="C6" s="37"/>
      <c r="D6" s="56"/>
      <c r="E6" s="14"/>
    </row>
    <row r="7" spans="1:5" s="15" customFormat="1" ht="16" thickBot="1" x14ac:dyDescent="0.3">
      <c r="A7" s="53" t="s">
        <v>71</v>
      </c>
      <c r="B7" s="12" t="s">
        <v>101</v>
      </c>
      <c r="C7" s="37"/>
      <c r="D7" s="56"/>
      <c r="E7" s="14"/>
    </row>
    <row r="8" spans="1:5" ht="15.5" x14ac:dyDescent="0.25">
      <c r="A8" s="43" t="s">
        <v>89</v>
      </c>
      <c r="B8" s="44" t="s">
        <v>84</v>
      </c>
      <c r="C8" s="57" t="s">
        <v>59</v>
      </c>
      <c r="D8" s="63"/>
      <c r="E8" s="45"/>
    </row>
    <row r="9" spans="1:5" ht="31" x14ac:dyDescent="0.25">
      <c r="A9" s="46" t="s">
        <v>31</v>
      </c>
      <c r="B9" s="12" t="s">
        <v>37</v>
      </c>
      <c r="C9" s="58" t="s">
        <v>59</v>
      </c>
      <c r="D9" s="4"/>
      <c r="E9" s="4"/>
    </row>
    <row r="10" spans="1:5" ht="46.5" x14ac:dyDescent="0.25">
      <c r="A10" s="46" t="s">
        <v>32</v>
      </c>
      <c r="B10" s="12" t="s">
        <v>38</v>
      </c>
      <c r="C10" s="58" t="s">
        <v>59</v>
      </c>
      <c r="D10" s="4"/>
      <c r="E10" s="4"/>
    </row>
    <row r="11" spans="1:5" ht="46.5" x14ac:dyDescent="0.25">
      <c r="A11" s="46" t="s">
        <v>33</v>
      </c>
      <c r="B11" s="12" t="s">
        <v>39</v>
      </c>
      <c r="C11" s="58" t="s">
        <v>59</v>
      </c>
      <c r="D11" s="4"/>
      <c r="E11" s="47"/>
    </row>
    <row r="12" spans="1:5" ht="46.5" x14ac:dyDescent="0.25">
      <c r="A12" s="46" t="s">
        <v>67</v>
      </c>
      <c r="B12" s="12" t="s">
        <v>40</v>
      </c>
      <c r="C12" s="58" t="s">
        <v>59</v>
      </c>
      <c r="D12" s="4"/>
      <c r="E12" s="47"/>
    </row>
    <row r="13" spans="1:5" ht="46.5" x14ac:dyDescent="0.25">
      <c r="A13" s="46" t="s">
        <v>68</v>
      </c>
      <c r="B13" s="12" t="s">
        <v>56</v>
      </c>
      <c r="C13" s="58" t="s">
        <v>59</v>
      </c>
      <c r="D13" s="4"/>
      <c r="E13" s="47"/>
    </row>
    <row r="14" spans="1:5" ht="47" thickBot="1" x14ac:dyDescent="0.3">
      <c r="A14" s="48" t="s">
        <v>69</v>
      </c>
      <c r="B14" s="49" t="s">
        <v>41</v>
      </c>
      <c r="C14" s="59" t="s">
        <v>59</v>
      </c>
      <c r="D14" s="4"/>
      <c r="E14" s="50"/>
    </row>
    <row r="15" spans="1:5" ht="62.5" thickBot="1" x14ac:dyDescent="0.3">
      <c r="A15" s="48" t="s">
        <v>98</v>
      </c>
      <c r="B15" s="49" t="s">
        <v>100</v>
      </c>
      <c r="C15" s="59" t="s">
        <v>59</v>
      </c>
      <c r="D15" s="4"/>
      <c r="E15" s="50"/>
    </row>
    <row r="16" spans="1:5" s="15" customFormat="1" ht="15.5" x14ac:dyDescent="0.25">
      <c r="A16" s="42"/>
      <c r="B16" s="42"/>
      <c r="C16" s="64"/>
      <c r="D16" s="61"/>
      <c r="E16" s="42"/>
    </row>
    <row r="17" spans="1:5" s="15" customFormat="1" ht="16" thickBot="1" x14ac:dyDescent="0.3">
      <c r="A17" s="27" t="s">
        <v>86</v>
      </c>
      <c r="B17" s="27" t="s">
        <v>66</v>
      </c>
      <c r="C17" s="58" t="s">
        <v>59</v>
      </c>
      <c r="D17" s="58"/>
      <c r="E17" s="50"/>
    </row>
    <row r="18" spans="1:5" s="15" customFormat="1" ht="29.5" thickBot="1" x14ac:dyDescent="0.3">
      <c r="A18" s="16" t="s">
        <v>7</v>
      </c>
      <c r="B18" s="39" t="s">
        <v>60</v>
      </c>
      <c r="C18" s="37" t="s">
        <v>59</v>
      </c>
      <c r="D18" s="56"/>
      <c r="E18" s="14"/>
    </row>
    <row r="19" spans="1:5" ht="15.5" x14ac:dyDescent="0.25">
      <c r="A19" s="27" t="s">
        <v>90</v>
      </c>
      <c r="B19" s="44" t="s">
        <v>84</v>
      </c>
      <c r="C19" s="58" t="s">
        <v>59</v>
      </c>
      <c r="D19" s="58"/>
      <c r="E19" s="45"/>
    </row>
    <row r="20" spans="1:5" ht="31" x14ac:dyDescent="0.25">
      <c r="A20" s="1" t="s">
        <v>34</v>
      </c>
      <c r="B20" s="12" t="s">
        <v>37</v>
      </c>
      <c r="C20" s="60" t="s">
        <v>59</v>
      </c>
      <c r="D20" s="38"/>
      <c r="E20" s="1"/>
    </row>
    <row r="21" spans="1:5" ht="46.5" x14ac:dyDescent="0.25">
      <c r="A21" s="1" t="s">
        <v>35</v>
      </c>
      <c r="B21" s="12" t="s">
        <v>47</v>
      </c>
      <c r="C21" s="60" t="s">
        <v>59</v>
      </c>
      <c r="D21" s="38"/>
      <c r="E21" s="1"/>
    </row>
    <row r="22" spans="1:5" ht="46.5" x14ac:dyDescent="0.25">
      <c r="A22" s="1" t="s">
        <v>36</v>
      </c>
      <c r="B22" s="12" t="s">
        <v>48</v>
      </c>
      <c r="C22" s="60" t="s">
        <v>59</v>
      </c>
      <c r="D22" s="54"/>
      <c r="E22" s="30"/>
    </row>
    <row r="23" spans="1:5" s="15" customFormat="1" ht="15.5" x14ac:dyDescent="0.25">
      <c r="A23" s="42"/>
      <c r="B23" s="42"/>
      <c r="C23" s="64"/>
      <c r="D23" s="61"/>
      <c r="E23" s="42"/>
    </row>
    <row r="24" spans="1:5" s="15" customFormat="1" ht="15.5" x14ac:dyDescent="0.25">
      <c r="A24" s="27" t="s">
        <v>87</v>
      </c>
      <c r="B24" s="27" t="s">
        <v>66</v>
      </c>
      <c r="C24" s="58" t="s">
        <v>59</v>
      </c>
      <c r="D24" s="58"/>
      <c r="E24" s="27"/>
    </row>
    <row r="25" spans="1:5" s="15" customFormat="1" ht="15.5" x14ac:dyDescent="0.25">
      <c r="A25" s="16" t="s">
        <v>8</v>
      </c>
      <c r="B25" s="12" t="s">
        <v>96</v>
      </c>
      <c r="C25" s="37" t="s">
        <v>59</v>
      </c>
      <c r="D25" s="56"/>
      <c r="E25" s="14"/>
    </row>
    <row r="26" spans="1:5" s="15" customFormat="1" ht="16" thickBot="1" x14ac:dyDescent="0.3">
      <c r="A26" s="16" t="s">
        <v>9</v>
      </c>
      <c r="B26" s="40" t="s">
        <v>61</v>
      </c>
      <c r="C26" s="41" t="s">
        <v>59</v>
      </c>
      <c r="D26" s="56"/>
      <c r="E26" s="14"/>
    </row>
    <row r="27" spans="1:5" s="6" customFormat="1" ht="15.5" x14ac:dyDescent="0.25">
      <c r="A27" s="27" t="s">
        <v>91</v>
      </c>
      <c r="B27" s="44" t="s">
        <v>84</v>
      </c>
      <c r="C27" s="58" t="s">
        <v>59</v>
      </c>
      <c r="D27" s="32"/>
      <c r="E27" s="32" t="s">
        <v>59</v>
      </c>
    </row>
    <row r="28" spans="1:5" s="6" customFormat="1" ht="31" x14ac:dyDescent="0.25">
      <c r="A28" s="5" t="s">
        <v>14</v>
      </c>
      <c r="B28" s="12" t="s">
        <v>49</v>
      </c>
      <c r="C28" s="60" t="s">
        <v>59</v>
      </c>
      <c r="D28" s="38"/>
      <c r="E28" s="25"/>
    </row>
    <row r="29" spans="1:5" s="6" customFormat="1" ht="46.5" x14ac:dyDescent="0.25">
      <c r="A29" s="5" t="s">
        <v>15</v>
      </c>
      <c r="B29" s="12" t="s">
        <v>42</v>
      </c>
      <c r="C29" s="60" t="s">
        <v>59</v>
      </c>
      <c r="D29" s="38"/>
      <c r="E29" s="25"/>
    </row>
    <row r="30" spans="1:5" s="15" customFormat="1" ht="15.5" x14ac:dyDescent="0.25">
      <c r="A30" s="42"/>
      <c r="B30" s="42"/>
      <c r="C30" s="64"/>
      <c r="D30" s="61"/>
      <c r="E30" s="42"/>
    </row>
    <row r="31" spans="1:5" s="15" customFormat="1" ht="15.5" x14ac:dyDescent="0.25">
      <c r="A31" s="27" t="s">
        <v>88</v>
      </c>
      <c r="B31" s="27" t="s">
        <v>66</v>
      </c>
      <c r="C31" s="58" t="s">
        <v>59</v>
      </c>
      <c r="D31" s="58"/>
      <c r="E31" s="27"/>
    </row>
    <row r="32" spans="1:5" s="15" customFormat="1" ht="15.5" x14ac:dyDescent="0.25">
      <c r="A32" s="16" t="s">
        <v>4</v>
      </c>
      <c r="B32" s="12" t="s">
        <v>62</v>
      </c>
      <c r="C32" s="37" t="s">
        <v>59</v>
      </c>
      <c r="D32" s="56"/>
      <c r="E32" s="14"/>
    </row>
    <row r="33" spans="1:5" s="15" customFormat="1" ht="15.5" x14ac:dyDescent="0.25">
      <c r="A33" s="16" t="s">
        <v>5</v>
      </c>
      <c r="B33" s="12" t="s">
        <v>63</v>
      </c>
      <c r="C33" s="37" t="s">
        <v>59</v>
      </c>
      <c r="D33" s="56"/>
      <c r="E33" s="14"/>
    </row>
    <row r="34" spans="1:5" s="15" customFormat="1" ht="16" thickBot="1" x14ac:dyDescent="0.3">
      <c r="A34" s="16" t="s">
        <v>6</v>
      </c>
      <c r="B34" s="12" t="s">
        <v>64</v>
      </c>
      <c r="C34" s="37" t="s">
        <v>59</v>
      </c>
      <c r="D34" s="56"/>
      <c r="E34" s="14"/>
    </row>
    <row r="35" spans="1:5" ht="15.5" x14ac:dyDescent="0.25">
      <c r="A35" s="27" t="s">
        <v>92</v>
      </c>
      <c r="B35" s="44" t="s">
        <v>84</v>
      </c>
      <c r="C35" s="58" t="s">
        <v>59</v>
      </c>
      <c r="D35" s="58"/>
      <c r="E35" s="32" t="s">
        <v>59</v>
      </c>
    </row>
    <row r="36" spans="1:5" ht="31" x14ac:dyDescent="0.25">
      <c r="A36" s="1" t="s">
        <v>12</v>
      </c>
      <c r="B36" s="12" t="s">
        <v>37</v>
      </c>
      <c r="C36" s="60" t="s">
        <v>59</v>
      </c>
      <c r="D36" s="38"/>
      <c r="E36" s="24"/>
    </row>
    <row r="37" spans="1:5" ht="46.5" x14ac:dyDescent="0.25">
      <c r="A37" s="1" t="s">
        <v>13</v>
      </c>
      <c r="B37" s="12" t="s">
        <v>43</v>
      </c>
      <c r="C37" s="60" t="s">
        <v>59</v>
      </c>
      <c r="D37" s="38"/>
      <c r="E37" s="24"/>
    </row>
    <row r="38" spans="1:5" ht="46.5" x14ac:dyDescent="0.25">
      <c r="A38" s="1" t="s">
        <v>24</v>
      </c>
      <c r="B38" s="12" t="s">
        <v>44</v>
      </c>
      <c r="C38" s="60" t="s">
        <v>59</v>
      </c>
      <c r="D38" s="38"/>
      <c r="E38" s="24"/>
    </row>
    <row r="39" spans="1:5" ht="46.5" x14ac:dyDescent="0.25">
      <c r="A39" s="1" t="s">
        <v>25</v>
      </c>
      <c r="B39" s="12" t="s">
        <v>45</v>
      </c>
      <c r="C39" s="60" t="s">
        <v>59</v>
      </c>
      <c r="D39" s="38"/>
      <c r="E39" s="24"/>
    </row>
    <row r="40" spans="1:5" ht="46.5" x14ac:dyDescent="0.25">
      <c r="A40" s="1" t="s">
        <v>26</v>
      </c>
      <c r="B40" s="12" t="s">
        <v>46</v>
      </c>
      <c r="C40" s="60" t="s">
        <v>59</v>
      </c>
      <c r="D40" s="38"/>
      <c r="E40" s="24"/>
    </row>
    <row r="41" spans="1:5" s="15" customFormat="1" ht="15.5" x14ac:dyDescent="0.25">
      <c r="A41" s="42"/>
      <c r="B41" s="42"/>
      <c r="C41" s="64"/>
      <c r="D41" s="61"/>
      <c r="E41" s="42"/>
    </row>
    <row r="42" spans="1:5" ht="62" x14ac:dyDescent="0.25">
      <c r="A42" s="28" t="s">
        <v>95</v>
      </c>
      <c r="B42" s="28" t="s">
        <v>55</v>
      </c>
      <c r="C42" s="58" t="s">
        <v>59</v>
      </c>
      <c r="D42" s="58"/>
      <c r="E42" s="28"/>
    </row>
    <row r="43" spans="1:5" ht="15.5" x14ac:dyDescent="0.25">
      <c r="A43" s="16" t="s">
        <v>72</v>
      </c>
      <c r="B43" s="12" t="s">
        <v>97</v>
      </c>
      <c r="C43" s="62"/>
      <c r="D43" s="12"/>
      <c r="E43" s="13"/>
    </row>
    <row r="44" spans="1:5" ht="15.5" x14ac:dyDescent="0.25">
      <c r="A44" s="16" t="s">
        <v>73</v>
      </c>
      <c r="B44" s="12"/>
      <c r="C44" s="62"/>
      <c r="D44" s="12"/>
      <c r="E44" s="13"/>
    </row>
    <row r="45" spans="1:5" ht="15.5" x14ac:dyDescent="0.25">
      <c r="A45" s="16" t="s">
        <v>74</v>
      </c>
      <c r="B45" s="12"/>
      <c r="C45" s="62"/>
      <c r="D45" s="12"/>
      <c r="E45" s="13"/>
    </row>
    <row r="46" spans="1:5" ht="15.5" x14ac:dyDescent="0.25">
      <c r="A46" s="16" t="s">
        <v>75</v>
      </c>
      <c r="B46" s="12"/>
      <c r="C46" s="62"/>
      <c r="D46" s="12"/>
      <c r="E46" s="13"/>
    </row>
    <row r="47" spans="1:5" ht="15.5" x14ac:dyDescent="0.25">
      <c r="A47" s="16" t="s">
        <v>76</v>
      </c>
      <c r="B47" s="12"/>
      <c r="C47" s="62"/>
      <c r="D47" s="12"/>
      <c r="E47" s="13"/>
    </row>
    <row r="48" spans="1:5" ht="15.5" x14ac:dyDescent="0.25">
      <c r="A48" s="16" t="s">
        <v>77</v>
      </c>
      <c r="B48" s="12"/>
      <c r="C48" s="62"/>
      <c r="D48" s="12"/>
      <c r="E48" s="13"/>
    </row>
    <row r="49" spans="1:5" ht="15.5" x14ac:dyDescent="0.25">
      <c r="A49" s="16" t="s">
        <v>78</v>
      </c>
      <c r="B49" s="12"/>
      <c r="C49" s="62"/>
      <c r="D49" s="12"/>
      <c r="E49" s="13"/>
    </row>
    <row r="50" spans="1:5" ht="15.5" x14ac:dyDescent="0.25">
      <c r="A50" s="16" t="s">
        <v>79</v>
      </c>
      <c r="B50" s="12"/>
      <c r="C50" s="62"/>
      <c r="D50" s="12"/>
      <c r="E50" s="13"/>
    </row>
    <row r="51" spans="1:5" ht="15.5" x14ac:dyDescent="0.25">
      <c r="A51" s="16" t="s">
        <v>80</v>
      </c>
      <c r="B51" s="12"/>
      <c r="C51" s="62"/>
      <c r="D51" s="12"/>
      <c r="E51" s="13"/>
    </row>
    <row r="52" spans="1:5" ht="15.5" x14ac:dyDescent="0.25">
      <c r="A52" s="16" t="s">
        <v>81</v>
      </c>
      <c r="B52" s="12"/>
      <c r="C52" s="62"/>
      <c r="D52" s="12"/>
      <c r="E52" s="13"/>
    </row>
    <row r="53" spans="1:5" ht="15.5" x14ac:dyDescent="0.25">
      <c r="A53" s="16" t="s">
        <v>82</v>
      </c>
      <c r="B53" s="12"/>
      <c r="C53" s="62"/>
      <c r="D53" s="12"/>
      <c r="E53" s="13"/>
    </row>
    <row r="54" spans="1:5" ht="15.5" x14ac:dyDescent="0.25">
      <c r="A54" s="16" t="s">
        <v>83</v>
      </c>
      <c r="B54" s="12"/>
      <c r="C54" s="62"/>
      <c r="D54" s="12"/>
      <c r="E54" s="13"/>
    </row>
    <row r="69" ht="15.75" customHeight="1" x14ac:dyDescent="0.25"/>
  </sheetData>
  <pageMargins left="0.39" right="0.22" top="0.98425196850393704" bottom="0.98425196850393704" header="0.51181102362204722" footer="0.51181102362204722"/>
  <pageSetup paperSize="9" orientation="landscape" r:id="rId1"/>
  <headerFooter alignWithMargins="0">
    <oddHeader>&amp;L&amp;"-,Fet"&amp;14&amp;A&amp;R&amp;P</oddHeader>
  </headerFooter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C44704D0D98F148B54A2FD9DF4EF23F" ma:contentTypeVersion="0" ma:contentTypeDescription="Opprett et nytt dokument." ma:contentTypeScope="" ma:versionID="650289c1f6548003cd64295941e26f62">
  <xsd:schema xmlns:xsd="http://www.w3.org/2001/XMLSchema" xmlns:p="http://schemas.microsoft.com/office/2006/metadata/properties" targetNamespace="http://schemas.microsoft.com/office/2006/metadata/properties" ma:root="true" ma:fieldsID="ebed2e9da880fd1116f4cada8ffe3c2e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 ma:readOnly="tru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7396F3B9-7DEC-4ADF-BE4A-FEAA148F1B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C818B2-17E2-46BD-A602-21005DE742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8C9964EB-89B5-46B6-842D-74474994D61C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Betalbare tjenester</vt:lpstr>
      <vt:lpstr>Utstyr</vt:lpstr>
      <vt:lpstr>'Betalbare tjenester'!Utskriftstitler</vt:lpstr>
      <vt:lpstr>Utstyr!Utskriftstitler</vt:lpstr>
    </vt:vector>
  </TitlesOfParts>
  <Company>Helseforetakenes Innkjøpsservice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Trond Skorstad</dc:creator>
  <cp:lastModifiedBy>Sarah Fossen Sinnathamby</cp:lastModifiedBy>
  <cp:lastPrinted>2009-10-16T12:26:51Z</cp:lastPrinted>
  <dcterms:created xsi:type="dcterms:W3CDTF">2009-09-08T07:44:26Z</dcterms:created>
  <dcterms:modified xsi:type="dcterms:W3CDTF">2021-04-07T08:04:21Z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0x010100AC44704D0D98F148B54A2FD9DF4EF23F</vt:lpwstr>
  </property>
</Properties>
</file>