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KOEIE\INNKJØP\Rammeavtaler\Renovasjon 2018\0 - Forberedelse\Vedlegg til konkurransen\"/>
    </mc:Choice>
  </mc:AlternateContent>
  <bookViews>
    <workbookView xWindow="0" yWindow="0" windowWidth="28800" windowHeight="11910" xr2:uid="{67DBB17A-E3F0-4AF3-AAD6-4B0294960189}"/>
  </bookViews>
  <sheets>
    <sheet name="Kjøretøy" sheetId="9" r:id="rId1"/>
    <sheet name="Behandlingsmetode" sheetId="8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9" l="1"/>
  <c r="E16" i="8" l="1"/>
  <c r="E14" i="8" l="1"/>
</calcChain>
</file>

<file path=xl/sharedStrings.xml><?xml version="1.0" encoding="utf-8"?>
<sst xmlns="http://schemas.openxmlformats.org/spreadsheetml/2006/main" count="64" uniqueCount="57">
  <si>
    <t>Glass</t>
  </si>
  <si>
    <t>EE-avfall</t>
  </si>
  <si>
    <t>Motorteknologi</t>
  </si>
  <si>
    <t>Drivstoff</t>
  </si>
  <si>
    <t>Lokale utslipp og klimautslipp</t>
  </si>
  <si>
    <t xml:space="preserve">Andel av oppmøter
i prosent </t>
  </si>
  <si>
    <t>Kommentar</t>
  </si>
  <si>
    <t>Poeng for klima/miljø                       (0-10) (10=best)</t>
  </si>
  <si>
    <t>Gassmotor/Elektrisk</t>
  </si>
  <si>
    <t>El, hydrogen eller biogass</t>
  </si>
  <si>
    <t>Minimumskrav - kan ikke endres</t>
  </si>
  <si>
    <t>Diesel- eller bensimotor Euro V</t>
  </si>
  <si>
    <t>Minimumskrav - gir ingen poeng</t>
  </si>
  <si>
    <t>Diesel- eller bensinmotor Euro VI</t>
  </si>
  <si>
    <t>Konvensjonell diesel eller bensin med lav innblanding av RME (bærekraftsertifisert)</t>
  </si>
  <si>
    <t>Diesel eller bensin med 80 % biodrivstoff (bærekraftsertifisert avansert 2. generasjon)</t>
  </si>
  <si>
    <t>HVO 100 (bærekraftsertifisert avansert 2. generasjon)</t>
  </si>
  <si>
    <t>ED95</t>
  </si>
  <si>
    <t>ED 95 Bioetanol (avansert 2. generasjon)</t>
  </si>
  <si>
    <t>Gassmotor</t>
  </si>
  <si>
    <t>Naturgass</t>
  </si>
  <si>
    <t>Biogass</t>
  </si>
  <si>
    <t>Elektrisk</t>
  </si>
  <si>
    <t>Hydrogen</t>
  </si>
  <si>
    <t>El</t>
  </si>
  <si>
    <t>Annet  - beskriv*</t>
  </si>
  <si>
    <t xml:space="preserve">Totalsum (skal være 100 %): </t>
  </si>
  <si>
    <t>Alt biodrivstoff skal oppfylle bærekraftskriteriene i produktforskriften</t>
  </si>
  <si>
    <t>(https://lovdata.no/dokument/SF/forskrift/2004-06-01-922#KAPITTEL_4)</t>
  </si>
  <si>
    <t>Østfold fylkeskommune</t>
  </si>
  <si>
    <t>Hva skjer med avfallet?</t>
  </si>
  <si>
    <t>Avfallskoder</t>
  </si>
  <si>
    <t>SUM kg pr fraksjon</t>
  </si>
  <si>
    <t>Energiutnytting</t>
  </si>
  <si>
    <t>Fyllmasse og dekkmasse</t>
  </si>
  <si>
    <t>Forbrenning uten energiutnyttelse</t>
  </si>
  <si>
    <t>Deponering</t>
  </si>
  <si>
    <t>Annen behandling</t>
  </si>
  <si>
    <t>Kommentarer</t>
  </si>
  <si>
    <t>Papir, papp og kartong</t>
  </si>
  <si>
    <t>Masser og uorganisk materiale</t>
  </si>
  <si>
    <t>Bioavfall og slam</t>
  </si>
  <si>
    <t>Metall</t>
  </si>
  <si>
    <t>Plast</t>
  </si>
  <si>
    <t>Farlig avfall</t>
  </si>
  <si>
    <t>Medisinsk avfall</t>
  </si>
  <si>
    <t>Blandet avfall</t>
  </si>
  <si>
    <t xml:space="preserve">  </t>
  </si>
  <si>
    <t>Kjøretøy</t>
  </si>
  <si>
    <t>Material gjenvinning og biologisk behandling     (biogassproduksjon)</t>
  </si>
  <si>
    <t>Sum avfall.</t>
  </si>
  <si>
    <t xml:space="preserve">Blandet avfall </t>
  </si>
  <si>
    <t>Sum totalt avfall</t>
  </si>
  <si>
    <t xml:space="preserve">Fraksjoner
Mengde stipulert i kg. </t>
  </si>
  <si>
    <t>Konvensjonell diesel eller bensin med lav innblanding av RME, diesel eller bensin med 80% biodrivstoff, HVO 1000</t>
  </si>
  <si>
    <t>Interaktivt kart som viser fyllestasjoner for biogass i regionen. Kan brukes som hjelpemiddel til utfylling av skjema.</t>
  </si>
  <si>
    <t>https://www.google.com/maps/d/edit?mid=1wTrYZP3YhzHaLDPtR-4lb20tCtbtkbJ1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</si>
</sst>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sz val="10"/>
      <color indexed="18"/>
      <name val="Arial"/>
      <family val="2"/>
    </font>
    <font>
      <b/>
      <sz val="14"/>
      <color indexed="5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/>
      <diagonal/>
    </border>
    <border>
      <left style="medium">
        <color indexed="64"/>
      </left>
      <right/>
      <top/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0" xfId="0" applyBorder="1"/>
    <xf numFmtId="0" fontId="3" fillId="4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164" fontId="0" fillId="8" borderId="1" xfId="1" applyNumberFormat="1" applyFont="1" applyFill="1" applyBorder="1" applyAlignment="1">
      <alignment horizontal="center" vertical="center" wrapText="1"/>
    </xf>
    <xf numFmtId="10" fontId="5" fillId="9" borderId="1" xfId="0" applyNumberFormat="1" applyFont="1" applyFill="1" applyBorder="1" applyAlignment="1" applyProtection="1">
      <alignment horizontal="center" vertical="center"/>
    </xf>
    <xf numFmtId="10" fontId="5" fillId="8" borderId="1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vertical="center" wrapText="1"/>
    </xf>
    <xf numFmtId="164" fontId="0" fillId="8" borderId="12" xfId="1" applyNumberFormat="1" applyFont="1" applyFill="1" applyBorder="1" applyAlignment="1">
      <alignment horizontal="center" vertical="center" wrapText="1"/>
    </xf>
    <xf numFmtId="10" fontId="5" fillId="2" borderId="12" xfId="0" applyNumberFormat="1" applyFont="1" applyFill="1" applyBorder="1" applyAlignment="1" applyProtection="1">
      <alignment horizontal="center" vertical="center"/>
    </xf>
    <xf numFmtId="10" fontId="5" fillId="8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164" fontId="0" fillId="8" borderId="16" xfId="0" applyNumberFormat="1" applyFill="1" applyBorder="1" applyAlignment="1">
      <alignment horizontal="center" vertical="center" wrapText="1"/>
    </xf>
    <xf numFmtId="10" fontId="5" fillId="2" borderId="16" xfId="0" applyNumberFormat="1" applyFont="1" applyFill="1" applyBorder="1" applyAlignment="1">
      <alignment horizontal="center" vertical="center"/>
    </xf>
    <xf numFmtId="10" fontId="5" fillId="0" borderId="16" xfId="0" applyNumberFormat="1" applyFont="1" applyFill="1" applyBorder="1" applyAlignment="1">
      <alignment vertical="center"/>
    </xf>
    <xf numFmtId="2" fontId="0" fillId="0" borderId="0" xfId="0" applyNumberFormat="1"/>
    <xf numFmtId="164" fontId="0" fillId="8" borderId="1" xfId="0" applyNumberForma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vertical="center"/>
    </xf>
    <xf numFmtId="0" fontId="2" fillId="7" borderId="17" xfId="0" applyFont="1" applyFill="1" applyBorder="1" applyAlignment="1">
      <alignment horizontal="left" vertical="center" wrapText="1"/>
    </xf>
    <xf numFmtId="10" fontId="5" fillId="0" borderId="1" xfId="0" applyNumberFormat="1" applyFont="1" applyFill="1" applyBorder="1"/>
    <xf numFmtId="10" fontId="2" fillId="10" borderId="12" xfId="2" applyNumberFormat="1" applyFont="1" applyFill="1" applyBorder="1" applyAlignment="1">
      <alignment horizontal="center" vertical="center"/>
    </xf>
    <xf numFmtId="10" fontId="2" fillId="10" borderId="12" xfId="2" applyNumberFormat="1" applyFont="1" applyFill="1" applyBorder="1" applyAlignment="1">
      <alignment horizontal="right" vertical="center"/>
    </xf>
    <xf numFmtId="0" fontId="7" fillId="0" borderId="0" xfId="0" applyFont="1"/>
    <xf numFmtId="0" fontId="8" fillId="0" borderId="0" xfId="3"/>
    <xf numFmtId="0" fontId="0" fillId="3" borderId="0" xfId="0" applyFill="1" applyAlignment="1">
      <alignment vertical="top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23" xfId="0" applyBorder="1" applyAlignment="1">
      <alignment horizontal="center" vertical="center"/>
    </xf>
    <xf numFmtId="0" fontId="11" fillId="11" borderId="0" xfId="0" applyFont="1" applyFill="1" applyAlignment="1">
      <alignment horizontal="right"/>
    </xf>
    <xf numFmtId="0" fontId="0" fillId="11" borderId="23" xfId="0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wrapText="1"/>
    </xf>
    <xf numFmtId="0" fontId="13" fillId="11" borderId="23" xfId="0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49" fontId="14" fillId="0" borderId="1" xfId="0" applyNumberFormat="1" applyFont="1" applyFill="1" applyBorder="1" applyAlignment="1">
      <alignment horizontal="left"/>
    </xf>
    <xf numFmtId="0" fontId="0" fillId="10" borderId="1" xfId="0" applyFill="1" applyBorder="1"/>
    <xf numFmtId="0" fontId="12" fillId="11" borderId="25" xfId="0" applyFont="1" applyFill="1" applyBorder="1" applyAlignment="1">
      <alignment wrapText="1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0" fontId="2" fillId="7" borderId="10" xfId="0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Alignment="1"/>
    <xf numFmtId="0" fontId="2" fillId="7" borderId="18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6" fillId="10" borderId="21" xfId="0" applyFont="1" applyFill="1" applyBorder="1" applyAlignment="1">
      <alignment horizontal="right" vertical="center" wrapText="1"/>
    </xf>
    <xf numFmtId="0" fontId="6" fillId="10" borderId="2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10" fillId="11" borderId="24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</cellXfs>
  <cellStyles count="4">
    <cellStyle name="Hyperkobling" xfId="3" builtinId="8"/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</xdr:colOff>
      <xdr:row>1</xdr:row>
      <xdr:rowOff>0</xdr:rowOff>
    </xdr:from>
    <xdr:ext cx="8134350" cy="2886075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460CF0F-659D-44C1-9B00-50A3BA0D5088}"/>
            </a:ext>
          </a:extLst>
        </xdr:cNvPr>
        <xdr:cNvSpPr txBox="1"/>
      </xdr:nvSpPr>
      <xdr:spPr>
        <a:xfrm>
          <a:off x="811530" y="190500"/>
          <a:ext cx="8134350" cy="28860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 baseline="0"/>
            <a:t>Merkvalitet</a:t>
          </a:r>
        </a:p>
        <a:p>
          <a:r>
            <a:rPr lang="nb-NO" sz="1100" b="1" baseline="0"/>
            <a:t>Bare de gule feltene skal fylles inn av tilbyder</a:t>
          </a:r>
          <a:endParaRPr lang="nb-NO" sz="11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/>
            <a:t>Forklaring til</a:t>
          </a:r>
          <a:r>
            <a:rPr lang="nb-NO" sz="1100" b="1" baseline="0"/>
            <a:t> skjema </a:t>
          </a: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Klima- og miljøprestasjon på flåte</a:t>
          </a:r>
          <a:r>
            <a:rPr lang="nb-NO" sz="1100" b="1" baseline="0"/>
            <a:t>:</a:t>
          </a:r>
          <a:endParaRPr lang="nb-NO" sz="1100"/>
        </a:p>
        <a:p>
          <a:r>
            <a:rPr lang="nb-NO" sz="1100"/>
            <a:t>Skjemaet viser andelen av oppmøter på kontrakten som gjøres med kjøretøy på ulikt drivstoff. </a:t>
          </a:r>
          <a:br>
            <a:rPr lang="nb-NO" sz="1100"/>
          </a:br>
          <a:r>
            <a:rPr lang="nb-NO" sz="1100"/>
            <a:t>Minimum 30% av oppmøtene på kontrakten skal utføres av kjøretøy på elektrisitet, biogass eller hydrogen og kan ikke endres i skjemaet. </a:t>
          </a:r>
          <a:br>
            <a:rPr lang="nb-NO" sz="1100"/>
          </a:br>
          <a:r>
            <a:rPr lang="nb-NO" sz="1100"/>
            <a:t>Fyll ut de resterende 70% av hentingene i de </a:t>
          </a:r>
          <a:r>
            <a:rPr lang="nb-NO" sz="1100" b="1"/>
            <a:t>gule cellene</a:t>
          </a:r>
          <a:r>
            <a:rPr lang="nb-NO" sz="1100"/>
            <a:t> slik at totalsummen i celle E35 blir 100%.</a:t>
          </a:r>
        </a:p>
        <a:p>
          <a:r>
            <a:rPr lang="nb-NO" sz="1100"/>
            <a:t>Diesel eller bensinmotorer mef Euroklasse V tilfredsstiller</a:t>
          </a:r>
          <a:r>
            <a:rPr lang="nb-NO" sz="1100" baseline="0"/>
            <a:t> kun minimumskravet og gir ingen poeng, men kan fylles ut. Bedre klima- og miljøprestasjon enn minimumskravet gir uttelling.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Antall oppmøte i 2017  for Østfold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fylkeskommune 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var 1918. </a:t>
          </a:r>
          <a:b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Minimumskravet på 30% skal hentes med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kjøretøy på elektrisitet, biogass eller hydrogen, 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noe som tilsvarte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 2017,  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575 oppmøter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nb-NO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Alle oppmøter teller likt.</a:t>
          </a:r>
        </a:p>
        <a:p>
          <a:endParaRPr lang="nb-NO" sz="1100"/>
        </a:p>
        <a:p>
          <a:r>
            <a:rPr lang="nb-NO" sz="1100" baseline="0"/>
            <a:t>(*)Dersom noen typer motorteknologi/drivstoff ikke er skissert her, men viser seg å være aktuell for leverandør, vil oppdragsgiver supplere dette skjemaet med en vekting som er i tråd med nasjonale myndigheters anbefalinger.</a:t>
          </a:r>
        </a:p>
        <a:p>
          <a:endParaRPr lang="nb-NO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17</xdr:row>
      <xdr:rowOff>0</xdr:rowOff>
    </xdr:from>
    <xdr:to>
      <xdr:col>7</xdr:col>
      <xdr:colOff>390525</xdr:colOff>
      <xdr:row>30</xdr:row>
      <xdr:rowOff>123825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2D43043D-903D-4128-932C-31D1756603CC}"/>
            </a:ext>
          </a:extLst>
        </xdr:cNvPr>
        <xdr:cNvSpPr txBox="1">
          <a:spLocks noChangeArrowheads="1"/>
        </xdr:cNvSpPr>
      </xdr:nvSpPr>
      <xdr:spPr bwMode="auto">
        <a:xfrm>
          <a:off x="209550" y="3971925"/>
          <a:ext cx="6229350" cy="260032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Bruk av regnearket: 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600" b="1" i="0" baseline="0">
              <a:effectLst/>
              <a:latin typeface="+mn-lt"/>
              <a:ea typeface="+mn-ea"/>
              <a:cs typeface="+mn-cs"/>
            </a:rPr>
            <a:t>Bare de gule feltene skal fylles inn av tilbyder</a:t>
          </a:r>
          <a:endParaRPr lang="nb-NO" sz="1600" b="1">
            <a:effectLst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Kolonne D og E, Rad 6-14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innholder summen av stipulert avfallsmengde basert på året 2017 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Blandet næringsavfall på ca. 463090 kg, skal bli behandlet på mest mulig klima og miljøvennlig måte.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Hva skjer med avfallet?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Blir avfallet sendt på fyllplass, eller går det til gjennvinning? Dersom det går til gjennvinning; går det til materialgjenvinning og biologisk behandling, energigjennvinning eller annet?</a:t>
          </a: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Kolonne F-K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leverandøren fylle inn med opplysninger om hva som skjer med avfallet: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Dersom noe går til "annen behandling" skal det beskrives nærmere i komentar feltet. </a:t>
          </a: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Kolonne L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Oppdragsgiver vil skjønnsmessig vurdere hver fraksjon.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Hele summen pr. kg. fraksjon må fordeles i kolonnene for Hva skjer med avfallet? Resterende kg. som ikke er fordelt ut, vil bli lagt i kolonne for deponering.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edit?mid=1wTrYZP3YhzHaLDPtR-4lb20tCtbtkbJ1" TargetMode="External"/><Relationship Id="rId1" Type="http://schemas.openxmlformats.org/officeDocument/2006/relationships/hyperlink" Target="https://lovdata.no/dokument/SF/forskrift/2004-06-01-92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E95F-2803-466D-8B2C-4DAC8135F288}">
  <dimension ref="A12:L46"/>
  <sheetViews>
    <sheetView tabSelected="1" workbookViewId="0">
      <selection activeCell="A5" sqref="A5"/>
    </sheetView>
  </sheetViews>
  <sheetFormatPr baseColWidth="10" defaultRowHeight="15" x14ac:dyDescent="0.25"/>
  <cols>
    <col min="2" max="2" width="25.140625" customWidth="1"/>
    <col min="3" max="3" width="39.140625" customWidth="1"/>
    <col min="4" max="4" width="23.140625" customWidth="1"/>
    <col min="5" max="5" width="19.140625" customWidth="1"/>
    <col min="6" max="6" width="29.85546875" customWidth="1"/>
    <col min="10" max="10" width="12.140625" bestFit="1" customWidth="1"/>
  </cols>
  <sheetData>
    <row r="12" spans="6:7" x14ac:dyDescent="0.25">
      <c r="F12" s="2"/>
      <c r="G12" s="2"/>
    </row>
    <row r="19" spans="2:12" ht="15.75" thickBot="1" x14ac:dyDescent="0.3">
      <c r="B19" t="s">
        <v>48</v>
      </c>
    </row>
    <row r="20" spans="2:12" ht="31.5" x14ac:dyDescent="0.25">
      <c r="B20" s="55" t="s">
        <v>2</v>
      </c>
      <c r="C20" s="57" t="s">
        <v>3</v>
      </c>
      <c r="D20" s="3" t="s">
        <v>4</v>
      </c>
      <c r="E20" s="59" t="s">
        <v>5</v>
      </c>
      <c r="F20" s="61" t="s">
        <v>6</v>
      </c>
    </row>
    <row r="21" spans="2:12" ht="15" customHeight="1" x14ac:dyDescent="0.25">
      <c r="B21" s="56"/>
      <c r="C21" s="58"/>
      <c r="D21" s="62" t="s">
        <v>7</v>
      </c>
      <c r="E21" s="60"/>
      <c r="F21" s="60"/>
    </row>
    <row r="22" spans="2:12" ht="15" customHeight="1" x14ac:dyDescent="0.25">
      <c r="B22" s="56"/>
      <c r="C22" s="58"/>
      <c r="D22" s="63"/>
      <c r="E22" s="60"/>
      <c r="F22" s="60"/>
    </row>
    <row r="23" spans="2:12" ht="30" x14ac:dyDescent="0.25">
      <c r="B23" s="47" t="s">
        <v>8</v>
      </c>
      <c r="C23" s="4" t="s">
        <v>9</v>
      </c>
      <c r="D23" s="5">
        <v>0</v>
      </c>
      <c r="E23" s="6">
        <v>0.3</v>
      </c>
      <c r="F23" s="7" t="s">
        <v>10</v>
      </c>
    </row>
    <row r="24" spans="2:12" ht="45.75" thickBot="1" x14ac:dyDescent="0.3">
      <c r="B24" s="8" t="s">
        <v>11</v>
      </c>
      <c r="C24" s="9" t="s">
        <v>54</v>
      </c>
      <c r="D24" s="10">
        <v>0</v>
      </c>
      <c r="E24" s="11"/>
      <c r="F24" s="12" t="s">
        <v>12</v>
      </c>
    </row>
    <row r="25" spans="2:12" ht="15.75" thickBot="1" x14ac:dyDescent="0.3">
      <c r="B25" s="13"/>
      <c r="C25" s="14"/>
      <c r="D25" s="14"/>
      <c r="E25" s="14"/>
      <c r="F25" s="14"/>
    </row>
    <row r="26" spans="2:12" ht="30" x14ac:dyDescent="0.25">
      <c r="B26" s="64" t="s">
        <v>13</v>
      </c>
      <c r="C26" s="15" t="s">
        <v>14</v>
      </c>
      <c r="D26" s="16">
        <v>2</v>
      </c>
      <c r="E26" s="17"/>
      <c r="F26" s="18"/>
      <c r="K26" s="19"/>
      <c r="L26" s="19"/>
    </row>
    <row r="27" spans="2:12" ht="45" x14ac:dyDescent="0.25">
      <c r="B27" s="65"/>
      <c r="C27" s="4" t="s">
        <v>15</v>
      </c>
      <c r="D27" s="20">
        <v>2.5</v>
      </c>
      <c r="E27" s="17"/>
      <c r="F27" s="21"/>
      <c r="K27" s="19"/>
      <c r="L27" s="19"/>
    </row>
    <row r="28" spans="2:12" ht="30" x14ac:dyDescent="0.25">
      <c r="B28" s="65"/>
      <c r="C28" s="4" t="s">
        <v>16</v>
      </c>
      <c r="D28" s="20">
        <v>4</v>
      </c>
      <c r="E28" s="17"/>
      <c r="F28" s="21"/>
      <c r="K28" s="19"/>
      <c r="L28" s="19"/>
    </row>
    <row r="29" spans="2:12" x14ac:dyDescent="0.25">
      <c r="B29" s="22" t="s">
        <v>17</v>
      </c>
      <c r="C29" s="15" t="s">
        <v>18</v>
      </c>
      <c r="D29" s="16">
        <v>7.5</v>
      </c>
      <c r="E29" s="17"/>
      <c r="F29" s="18"/>
      <c r="K29" s="19"/>
      <c r="L29" s="19"/>
    </row>
    <row r="30" spans="2:12" x14ac:dyDescent="0.25">
      <c r="B30" s="50" t="s">
        <v>19</v>
      </c>
      <c r="C30" s="4" t="s">
        <v>20</v>
      </c>
      <c r="D30" s="16">
        <v>2</v>
      </c>
      <c r="E30" s="17"/>
      <c r="F30" s="21"/>
      <c r="K30" s="19"/>
      <c r="L30" s="19"/>
    </row>
    <row r="31" spans="2:12" x14ac:dyDescent="0.25">
      <c r="B31" s="51"/>
      <c r="C31" s="4" t="s">
        <v>21</v>
      </c>
      <c r="D31" s="16">
        <v>9.6</v>
      </c>
      <c r="E31" s="17"/>
      <c r="F31" s="21"/>
      <c r="K31" s="19"/>
      <c r="L31" s="19"/>
    </row>
    <row r="32" spans="2:12" x14ac:dyDescent="0.25">
      <c r="B32" s="50" t="s">
        <v>22</v>
      </c>
      <c r="C32" s="4" t="s">
        <v>23</v>
      </c>
      <c r="D32" s="16">
        <v>10</v>
      </c>
      <c r="E32" s="17"/>
      <c r="F32" s="21"/>
      <c r="K32" s="19"/>
    </row>
    <row r="33" spans="1:12" x14ac:dyDescent="0.25">
      <c r="B33" s="52"/>
      <c r="C33" s="4" t="s">
        <v>24</v>
      </c>
      <c r="D33" s="16">
        <v>10</v>
      </c>
      <c r="E33" s="17"/>
      <c r="F33" s="21"/>
      <c r="K33" s="19"/>
    </row>
    <row r="34" spans="1:12" x14ac:dyDescent="0.25">
      <c r="B34" s="47" t="s">
        <v>25</v>
      </c>
      <c r="C34" s="4"/>
      <c r="D34" s="5"/>
      <c r="E34" s="17"/>
      <c r="F34" s="23"/>
      <c r="K34" s="19"/>
    </row>
    <row r="35" spans="1:12" ht="21.75" thickBot="1" x14ac:dyDescent="0.3">
      <c r="B35" s="53" t="s">
        <v>26</v>
      </c>
      <c r="C35" s="54"/>
      <c r="D35" s="54"/>
      <c r="E35" s="24">
        <f>SUM(E23:E34)</f>
        <v>0.3</v>
      </c>
      <c r="F35" s="25"/>
      <c r="K35" s="19"/>
      <c r="L35" s="19"/>
    </row>
    <row r="37" spans="1:12" x14ac:dyDescent="0.25">
      <c r="B37" s="48" t="s">
        <v>55</v>
      </c>
    </row>
    <row r="38" spans="1:12" x14ac:dyDescent="0.25">
      <c r="B38" s="27" t="s">
        <v>56</v>
      </c>
      <c r="D38" s="28"/>
    </row>
    <row r="39" spans="1:12" x14ac:dyDescent="0.25">
      <c r="A39" s="49"/>
      <c r="B39" s="49"/>
      <c r="C39" s="49"/>
      <c r="D39" s="49"/>
    </row>
    <row r="40" spans="1:12" x14ac:dyDescent="0.25">
      <c r="A40" s="49"/>
      <c r="B40" s="26" t="s">
        <v>27</v>
      </c>
      <c r="C40" s="49"/>
      <c r="D40" s="49"/>
    </row>
    <row r="41" spans="1:12" x14ac:dyDescent="0.25">
      <c r="A41" s="49"/>
      <c r="B41" s="27" t="s">
        <v>28</v>
      </c>
      <c r="C41" s="49"/>
      <c r="D41" s="49"/>
    </row>
    <row r="42" spans="1:12" x14ac:dyDescent="0.25">
      <c r="A42" s="49"/>
      <c r="B42" s="49"/>
      <c r="C42" s="49"/>
      <c r="D42" s="49"/>
    </row>
    <row r="43" spans="1:12" x14ac:dyDescent="0.25">
      <c r="A43" s="49"/>
      <c r="B43" s="49"/>
      <c r="C43" s="49"/>
      <c r="D43" s="49"/>
    </row>
    <row r="44" spans="1:12" x14ac:dyDescent="0.25">
      <c r="A44" s="49"/>
      <c r="B44" s="49"/>
      <c r="C44" s="49"/>
      <c r="D44" s="49"/>
    </row>
    <row r="45" spans="1:12" x14ac:dyDescent="0.25">
      <c r="A45" s="49"/>
      <c r="B45" s="49"/>
      <c r="C45" s="49"/>
      <c r="D45" s="49"/>
    </row>
    <row r="46" spans="1:12" x14ac:dyDescent="0.25">
      <c r="A46" s="49"/>
      <c r="B46" s="49"/>
      <c r="C46" s="49"/>
      <c r="D46" s="49"/>
    </row>
  </sheetData>
  <mergeCells count="9">
    <mergeCell ref="E20:E22"/>
    <mergeCell ref="F20:F22"/>
    <mergeCell ref="D21:D22"/>
    <mergeCell ref="B26:B28"/>
    <mergeCell ref="B30:B31"/>
    <mergeCell ref="B32:B33"/>
    <mergeCell ref="B35:D35"/>
    <mergeCell ref="B20:B22"/>
    <mergeCell ref="C20:C22"/>
  </mergeCells>
  <hyperlinks>
    <hyperlink ref="B41" r:id="rId1" location="KAPITTEL_4" display="KAPITTEL_4" xr:uid="{3BC7CE27-4E2F-4BC4-B2FD-EC2951B46044}"/>
    <hyperlink ref="B38" r:id="rId2" xr:uid="{CABE7A2A-9222-486B-92DA-103EEDEA0FFB}"/>
  </hyperlinks>
  <pageMargins left="0.7" right="0.7" top="0.75" bottom="0.75" header="0.3" footer="0.3"/>
  <pageSetup paperSize="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0CEC5-77DB-4189-9DCF-4560E4F99DE2}">
  <sheetPr>
    <pageSetUpPr fitToPage="1"/>
  </sheetPr>
  <dimension ref="A1:L47"/>
  <sheetViews>
    <sheetView topLeftCell="D1" workbookViewId="0">
      <selection activeCell="L24" sqref="L24"/>
    </sheetView>
  </sheetViews>
  <sheetFormatPr baseColWidth="10" defaultRowHeight="15" x14ac:dyDescent="0.25"/>
  <cols>
    <col min="1" max="1" width="7.28515625" hidden="1" customWidth="1"/>
    <col min="2" max="2" width="29.7109375" hidden="1" customWidth="1"/>
    <col min="3" max="3" width="5.85546875" hidden="1" customWidth="1"/>
    <col min="4" max="4" width="42.28515625" bestFit="1" customWidth="1"/>
    <col min="5" max="5" width="13.7109375" style="30" customWidth="1"/>
    <col min="6" max="6" width="20" customWidth="1"/>
    <col min="7" max="7" width="14.7109375" bestFit="1" customWidth="1"/>
    <col min="8" max="8" width="14" customWidth="1"/>
    <col min="9" max="9" width="15.5703125" customWidth="1"/>
    <col min="12" max="12" width="57.42578125" customWidth="1"/>
  </cols>
  <sheetData>
    <row r="1" spans="1:12" ht="20.25" x14ac:dyDescent="0.3">
      <c r="D1" s="29" t="s">
        <v>47</v>
      </c>
    </row>
    <row r="2" spans="1:12" ht="20.25" x14ac:dyDescent="0.3">
      <c r="D2" s="31" t="s">
        <v>29</v>
      </c>
      <c r="E2" s="32"/>
    </row>
    <row r="3" spans="1:12" ht="20.25" x14ac:dyDescent="0.3">
      <c r="D3" s="33"/>
      <c r="E3" s="34"/>
      <c r="F3" s="66" t="s">
        <v>30</v>
      </c>
      <c r="G3" s="67"/>
      <c r="H3" s="67"/>
      <c r="I3" s="67"/>
      <c r="J3" s="67"/>
      <c r="K3" s="67"/>
      <c r="L3" s="67"/>
    </row>
    <row r="4" spans="1:12" ht="20.25" x14ac:dyDescent="0.3">
      <c r="D4" s="33"/>
      <c r="E4" s="34"/>
      <c r="F4" s="35"/>
      <c r="G4" s="35"/>
      <c r="H4" s="35"/>
      <c r="I4" s="35"/>
      <c r="J4" s="35"/>
      <c r="K4" s="35"/>
      <c r="L4" s="35"/>
    </row>
    <row r="5" spans="1:12" ht="51.75" x14ac:dyDescent="0.25">
      <c r="A5" s="36" t="s">
        <v>31</v>
      </c>
      <c r="D5" s="43" t="s">
        <v>53</v>
      </c>
      <c r="E5" s="37" t="s">
        <v>32</v>
      </c>
      <c r="F5" s="38" t="s">
        <v>49</v>
      </c>
      <c r="G5" s="37" t="s">
        <v>33</v>
      </c>
      <c r="H5" s="37" t="s">
        <v>34</v>
      </c>
      <c r="I5" s="38" t="s">
        <v>35</v>
      </c>
      <c r="J5" s="37" t="s">
        <v>36</v>
      </c>
      <c r="K5" s="37" t="s">
        <v>37</v>
      </c>
      <c r="L5" s="39" t="s">
        <v>38</v>
      </c>
    </row>
    <row r="6" spans="1:12" x14ac:dyDescent="0.25">
      <c r="B6" s="36"/>
      <c r="D6" s="1" t="s">
        <v>39</v>
      </c>
      <c r="E6" s="44">
        <v>105861</v>
      </c>
      <c r="F6" s="40"/>
      <c r="G6" s="40"/>
      <c r="H6" s="40"/>
      <c r="I6" s="40"/>
      <c r="J6" s="40"/>
      <c r="K6" s="40"/>
      <c r="L6" s="40"/>
    </row>
    <row r="7" spans="1:12" x14ac:dyDescent="0.25">
      <c r="B7" s="36"/>
      <c r="C7">
        <v>1121</v>
      </c>
      <c r="D7" s="1" t="s">
        <v>40</v>
      </c>
      <c r="E7" s="44">
        <v>94010</v>
      </c>
      <c r="F7" s="40"/>
      <c r="G7" s="40"/>
      <c r="H7" s="40"/>
      <c r="I7" s="40"/>
      <c r="J7" s="40"/>
      <c r="K7" s="40"/>
      <c r="L7" s="40"/>
    </row>
    <row r="8" spans="1:12" x14ac:dyDescent="0.25">
      <c r="B8" s="36"/>
      <c r="C8">
        <v>1129</v>
      </c>
      <c r="D8" s="1" t="s">
        <v>41</v>
      </c>
      <c r="E8" s="44">
        <v>78708</v>
      </c>
      <c r="F8" s="40"/>
      <c r="G8" s="40"/>
      <c r="H8" s="40"/>
      <c r="I8" s="40"/>
      <c r="J8" s="40"/>
      <c r="K8" s="40"/>
      <c r="L8" s="40"/>
    </row>
    <row r="9" spans="1:12" x14ac:dyDescent="0.25">
      <c r="B9" s="36"/>
      <c r="D9" s="1" t="s">
        <v>42</v>
      </c>
      <c r="E9" s="44">
        <v>52200</v>
      </c>
      <c r="F9" s="40"/>
      <c r="G9" s="40"/>
      <c r="H9" s="40"/>
      <c r="I9" s="40"/>
      <c r="J9" s="40"/>
      <c r="K9" s="40"/>
      <c r="L9" s="40"/>
    </row>
    <row r="10" spans="1:12" x14ac:dyDescent="0.25">
      <c r="B10" s="36"/>
      <c r="C10">
        <v>1131</v>
      </c>
      <c r="D10" s="1" t="s">
        <v>1</v>
      </c>
      <c r="E10" s="44">
        <v>23756</v>
      </c>
      <c r="F10" s="40"/>
      <c r="G10" s="40"/>
      <c r="H10" s="40"/>
      <c r="I10" s="40"/>
      <c r="J10" s="40"/>
      <c r="K10" s="40"/>
      <c r="L10" s="40"/>
    </row>
    <row r="11" spans="1:12" x14ac:dyDescent="0.25">
      <c r="B11" s="36"/>
      <c r="C11">
        <v>1149</v>
      </c>
      <c r="D11" s="1" t="s">
        <v>43</v>
      </c>
      <c r="E11" s="44">
        <v>5809</v>
      </c>
      <c r="F11" s="40"/>
      <c r="G11" s="40"/>
      <c r="H11" s="40"/>
      <c r="I11" s="40"/>
      <c r="J11" s="40"/>
      <c r="K11" s="40"/>
      <c r="L11" s="40"/>
    </row>
    <row r="12" spans="1:12" x14ac:dyDescent="0.25">
      <c r="A12">
        <v>1200</v>
      </c>
      <c r="B12" s="36" t="s">
        <v>39</v>
      </c>
      <c r="C12">
        <v>1215</v>
      </c>
      <c r="D12" s="1" t="s">
        <v>44</v>
      </c>
      <c r="E12" s="44">
        <v>5060</v>
      </c>
      <c r="F12" s="40"/>
      <c r="G12" s="40"/>
      <c r="H12" s="40"/>
      <c r="I12" s="40"/>
      <c r="J12" s="40"/>
      <c r="K12" s="40"/>
      <c r="L12" s="40"/>
    </row>
    <row r="13" spans="1:12" x14ac:dyDescent="0.25">
      <c r="B13" s="36"/>
      <c r="C13">
        <v>1221</v>
      </c>
      <c r="D13" s="1" t="s">
        <v>0</v>
      </c>
      <c r="E13" s="44">
        <v>3679</v>
      </c>
      <c r="F13" s="40"/>
      <c r="G13" s="40"/>
      <c r="H13" s="40"/>
      <c r="I13" s="40"/>
      <c r="J13" s="40"/>
      <c r="K13" s="40"/>
      <c r="L13" s="40"/>
    </row>
    <row r="14" spans="1:12" x14ac:dyDescent="0.25">
      <c r="B14" s="36"/>
      <c r="C14">
        <v>1222</v>
      </c>
      <c r="D14" s="41" t="s">
        <v>50</v>
      </c>
      <c r="E14" s="45">
        <f>SUM(E6:E13)</f>
        <v>369083</v>
      </c>
      <c r="F14" s="40"/>
      <c r="G14" s="40"/>
      <c r="H14" s="40"/>
      <c r="I14" s="40"/>
      <c r="J14" s="40"/>
      <c r="K14" s="40"/>
      <c r="L14" s="40"/>
    </row>
    <row r="15" spans="1:12" x14ac:dyDescent="0.25">
      <c r="A15">
        <v>1300</v>
      </c>
      <c r="B15" s="36" t="s">
        <v>0</v>
      </c>
      <c r="C15">
        <v>1312</v>
      </c>
      <c r="D15" s="42" t="s">
        <v>51</v>
      </c>
      <c r="E15" s="46">
        <v>463090</v>
      </c>
      <c r="F15" s="42"/>
      <c r="G15" s="42"/>
      <c r="H15" s="42"/>
      <c r="I15" s="42"/>
      <c r="J15" s="42"/>
      <c r="K15" s="42"/>
      <c r="L15" s="42"/>
    </row>
    <row r="16" spans="1:12" x14ac:dyDescent="0.25">
      <c r="B16" s="36"/>
      <c r="C16">
        <v>1399</v>
      </c>
      <c r="D16" s="42" t="s">
        <v>52</v>
      </c>
      <c r="E16" s="46">
        <f>SUM(E14:E15)</f>
        <v>832173</v>
      </c>
      <c r="F16" s="42"/>
      <c r="G16" s="42"/>
      <c r="H16" s="42"/>
      <c r="I16" s="42"/>
      <c r="J16" s="42"/>
      <c r="K16" s="42"/>
      <c r="L16" s="42"/>
    </row>
    <row r="17" spans="1:3" x14ac:dyDescent="0.25">
      <c r="A17">
        <v>1400</v>
      </c>
      <c r="B17" s="36" t="s">
        <v>42</v>
      </c>
      <c r="C17">
        <v>1447</v>
      </c>
    </row>
    <row r="18" spans="1:3" x14ac:dyDescent="0.25">
      <c r="B18" s="36"/>
      <c r="C18">
        <v>1452</v>
      </c>
    </row>
    <row r="19" spans="1:3" x14ac:dyDescent="0.25">
      <c r="A19">
        <v>1500</v>
      </c>
      <c r="B19" s="36" t="s">
        <v>1</v>
      </c>
      <c r="C19">
        <v>1502</v>
      </c>
    </row>
    <row r="20" spans="1:3" x14ac:dyDescent="0.25">
      <c r="B20" s="36"/>
      <c r="C20">
        <v>1508</v>
      </c>
    </row>
    <row r="21" spans="1:3" x14ac:dyDescent="0.25">
      <c r="B21" s="36"/>
      <c r="C21">
        <v>1599</v>
      </c>
    </row>
    <row r="22" spans="1:3" x14ac:dyDescent="0.25">
      <c r="A22">
        <v>1600</v>
      </c>
      <c r="B22" s="36" t="s">
        <v>40</v>
      </c>
      <c r="C22">
        <v>1601</v>
      </c>
    </row>
    <row r="23" spans="1:3" x14ac:dyDescent="0.25">
      <c r="B23" s="36"/>
      <c r="C23">
        <v>1611</v>
      </c>
    </row>
    <row r="24" spans="1:3" x14ac:dyDescent="0.25">
      <c r="B24" s="36"/>
      <c r="C24">
        <v>1614</v>
      </c>
    </row>
    <row r="25" spans="1:3" x14ac:dyDescent="0.25">
      <c r="B25" s="36"/>
      <c r="C25">
        <v>1699</v>
      </c>
    </row>
    <row r="26" spans="1:3" x14ac:dyDescent="0.25">
      <c r="A26">
        <v>1700</v>
      </c>
      <c r="B26" s="36" t="s">
        <v>43</v>
      </c>
      <c r="C26">
        <v>1711</v>
      </c>
    </row>
    <row r="27" spans="1:3" x14ac:dyDescent="0.25">
      <c r="B27" s="36"/>
      <c r="C27">
        <v>1712</v>
      </c>
    </row>
    <row r="28" spans="1:3" x14ac:dyDescent="0.25">
      <c r="B28" s="36"/>
      <c r="C28">
        <v>1721</v>
      </c>
    </row>
    <row r="29" spans="1:3" x14ac:dyDescent="0.25">
      <c r="B29" s="36"/>
      <c r="C29">
        <v>1729</v>
      </c>
    </row>
    <row r="30" spans="1:3" x14ac:dyDescent="0.25">
      <c r="A30">
        <v>6000</v>
      </c>
      <c r="B30" s="36" t="s">
        <v>45</v>
      </c>
      <c r="C30">
        <v>6003</v>
      </c>
    </row>
    <row r="31" spans="1:3" x14ac:dyDescent="0.25">
      <c r="A31">
        <v>7000</v>
      </c>
      <c r="B31" s="36" t="s">
        <v>44</v>
      </c>
      <c r="C31">
        <v>7011</v>
      </c>
    </row>
    <row r="32" spans="1:3" x14ac:dyDescent="0.25">
      <c r="B32" s="36"/>
      <c r="C32">
        <v>7022</v>
      </c>
    </row>
    <row r="33" spans="1:3" x14ac:dyDescent="0.25">
      <c r="B33" s="36"/>
      <c r="C33">
        <v>7220</v>
      </c>
    </row>
    <row r="34" spans="1:3" x14ac:dyDescent="0.25">
      <c r="B34" s="36"/>
      <c r="C34">
        <v>7042</v>
      </c>
    </row>
    <row r="35" spans="1:3" x14ac:dyDescent="0.25">
      <c r="B35" s="36"/>
      <c r="C35">
        <v>7051</v>
      </c>
    </row>
    <row r="36" spans="1:3" x14ac:dyDescent="0.25">
      <c r="B36" s="36"/>
      <c r="C36">
        <v>7152</v>
      </c>
    </row>
    <row r="37" spans="1:3" x14ac:dyDescent="0.25">
      <c r="B37" s="36"/>
      <c r="C37">
        <v>7055</v>
      </c>
    </row>
    <row r="38" spans="1:3" x14ac:dyDescent="0.25">
      <c r="B38" s="36"/>
      <c r="C38">
        <v>7261</v>
      </c>
    </row>
    <row r="39" spans="1:3" x14ac:dyDescent="0.25">
      <c r="B39" s="36"/>
      <c r="C39">
        <v>7081</v>
      </c>
    </row>
    <row r="40" spans="1:3" x14ac:dyDescent="0.25">
      <c r="B40" s="36"/>
      <c r="C40">
        <v>7086</v>
      </c>
    </row>
    <row r="41" spans="1:3" x14ac:dyDescent="0.25">
      <c r="B41" s="36"/>
      <c r="C41">
        <v>7092</v>
      </c>
    </row>
    <row r="42" spans="1:3" x14ac:dyDescent="0.25">
      <c r="B42" s="36"/>
      <c r="C42">
        <v>7093</v>
      </c>
    </row>
    <row r="43" spans="1:3" x14ac:dyDescent="0.25">
      <c r="B43" s="36"/>
      <c r="C43">
        <v>7096</v>
      </c>
    </row>
    <row r="44" spans="1:3" x14ac:dyDescent="0.25">
      <c r="B44" s="36"/>
      <c r="C44">
        <v>7133</v>
      </c>
    </row>
    <row r="45" spans="1:3" x14ac:dyDescent="0.25">
      <c r="B45" s="36"/>
      <c r="C45">
        <v>7152</v>
      </c>
    </row>
    <row r="46" spans="1:3" x14ac:dyDescent="0.25">
      <c r="A46">
        <v>9900</v>
      </c>
      <c r="B46" s="36" t="s">
        <v>46</v>
      </c>
      <c r="C46">
        <v>9912</v>
      </c>
    </row>
    <row r="47" spans="1:3" x14ac:dyDescent="0.25">
      <c r="B47" s="36"/>
      <c r="C47">
        <v>9913</v>
      </c>
    </row>
  </sheetData>
  <mergeCells count="1">
    <mergeCell ref="F3:L3"/>
  </mergeCells>
  <pageMargins left="0.7" right="0.7" top="0.75" bottom="0.75" header="0.3" footer="0.3"/>
  <pageSetup paperSize="8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Kjøretøy</vt:lpstr>
      <vt:lpstr>Behandlingsmetode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Bjørn-Vidar Mellemsether</dc:creator>
  <cp:lastModifiedBy>Bjørn-Vidar Mellemsether</cp:lastModifiedBy>
  <cp:lastPrinted>2019-01-14T12:39:11Z</cp:lastPrinted>
  <dcterms:created xsi:type="dcterms:W3CDTF">2018-11-22T08:15:37Z</dcterms:created>
  <dcterms:modified xsi:type="dcterms:W3CDTF">2019-01-14T12:45:31Z</dcterms:modified>
</cp:coreProperties>
</file>